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duque\Documents\OCI\seguimiento PAAC\dic 17\"/>
    </mc:Choice>
  </mc:AlternateContent>
  <bookViews>
    <workbookView xWindow="0" yWindow="0" windowWidth="28800" windowHeight="12135" firstSheet="1" activeTab="4"/>
  </bookViews>
  <sheets>
    <sheet name="Comp.1 Riesgos de Corrupción" sheetId="4" r:id="rId1"/>
    <sheet name="Comp. 3 Rendición de Cuentas" sheetId="1" r:id="rId2"/>
    <sheet name="Comp. 4 Atención al Ciudadano" sheetId="2" r:id="rId3"/>
    <sheet name="Comp. 5 Transp. y Acc Informac." sheetId="3" r:id="rId4"/>
    <sheet name="Comp. 6 Iniciativas Adicionales" sheetId="5" r:id="rId5"/>
  </sheets>
  <definedNames>
    <definedName name="_xlnm.Print_Area" localSheetId="1">'Comp. 3 Rendición de Cuentas'!$A$1:$O$17</definedName>
    <definedName name="_xlnm.Print_Area" localSheetId="2">'Comp. 4 Atención al Ciudadano'!$A$1:$O$15</definedName>
    <definedName name="_xlnm.Print_Area" localSheetId="3">'Comp. 5 Transp. y Acc Informac.'!$A$1:$O$18</definedName>
    <definedName name="_xlnm.Print_Area" localSheetId="4">'Comp. 6 Iniciativas Adicionales'!$A$1:$O$21</definedName>
    <definedName name="_xlnm.Print_Area" localSheetId="0">'Comp.1 Riesgos de Corrupción'!$A$1:$W$44</definedName>
    <definedName name="_xlnm.Print_Titles" localSheetId="1">'Comp. 3 Rendición de Cuentas'!$B:$H,'Comp. 3 Rendición de Cuentas'!$1:$4</definedName>
    <definedName name="_xlnm.Print_Titles" localSheetId="2">'Comp. 4 Atención al Ciudadano'!$B:$H,'Comp. 4 Atención al Ciudadano'!$1:$7</definedName>
    <definedName name="_xlnm.Print_Titles" localSheetId="0">'Comp.1 Riesgos de Corrupción'!$2:$13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alcChain>
</file>

<file path=xl/comments1.xml><?xml version="1.0" encoding="utf-8"?>
<comments xmlns="http://schemas.openxmlformats.org/spreadsheetml/2006/main">
  <authors>
    <author>LUIS HERNANDO VELANDIA GOMEZ</author>
  </authors>
  <commentList>
    <comment ref="S6" authorId="0" shapeId="0">
      <text>
        <r>
          <rPr>
            <b/>
            <sz val="9"/>
            <color indexed="81"/>
            <rFont val="Tahoma"/>
            <family val="2"/>
          </rPr>
          <t>Consigne el resultado del monitoreo o revisiónal cumplimiento de la acción</t>
        </r>
      </text>
    </comment>
    <comment ref="T6" authorId="0" shapeId="0">
      <text>
        <r>
          <rPr>
            <b/>
            <sz val="9"/>
            <color indexed="81"/>
            <rFont val="Tahoma"/>
            <family val="2"/>
          </rPr>
          <t>Indique el porcentaje de avance en el cumplimiento de la acción</t>
        </r>
      </text>
    </comment>
    <comment ref="U6" authorId="0" shapeId="0">
      <text>
        <r>
          <rPr>
            <b/>
            <sz val="9"/>
            <color indexed="81"/>
            <rFont val="Tahoma"/>
            <family val="2"/>
          </rPr>
          <t>Relacione el seguimiento o la verificación en el cumplimiento de la acción y la efectividad de los controles</t>
        </r>
      </text>
    </comment>
    <comment ref="V6" authorId="0" shapeId="0">
      <text>
        <r>
          <rPr>
            <b/>
            <sz val="9"/>
            <color indexed="81"/>
            <rFont val="Tahoma"/>
            <family val="2"/>
          </rPr>
          <t>Determine el estado del riesgo, de acuerdo con la verificación efectuada</t>
        </r>
        <r>
          <rPr>
            <sz val="9"/>
            <color indexed="81"/>
            <rFont val="Tahoma"/>
            <family val="2"/>
          </rPr>
          <t xml:space="preserve">
</t>
        </r>
      </text>
    </comment>
    <comment ref="W6" authorId="0" shapeId="0">
      <text>
        <r>
          <rPr>
            <b/>
            <sz val="9"/>
            <color indexed="81"/>
            <rFont val="Tahoma"/>
            <family val="2"/>
          </rPr>
          <t>Realciona aclaraciones adicionales sobre el seguimineto, en el evento de ser necesario</t>
        </r>
      </text>
    </comment>
    <comment ref="I7" authorId="0" shapeId="0">
      <text>
        <r>
          <rPr>
            <b/>
            <sz val="9"/>
            <color rgb="FF000000"/>
            <rFont val="Tahoma"/>
            <family val="2"/>
          </rPr>
          <t>Se tendrá en cuenta los ejemplos de la Tala No. 11.</t>
        </r>
        <r>
          <rPr>
            <sz val="9"/>
            <color rgb="FF000000"/>
            <rFont val="Tahoma"/>
            <family val="2"/>
          </rPr>
          <t xml:space="preserve">
</t>
        </r>
      </text>
    </comment>
    <comment ref="H8" authorId="0" shapeId="0">
      <text>
        <r>
          <rPr>
            <b/>
            <sz val="9"/>
            <color rgb="FF000000"/>
            <rFont val="Tahoma"/>
            <family val="2"/>
          </rPr>
          <t>Cálculo automático</t>
        </r>
        <r>
          <rPr>
            <sz val="9"/>
            <color rgb="FF000000"/>
            <rFont val="Tahoma"/>
            <family val="2"/>
          </rPr>
          <t xml:space="preserve">
</t>
        </r>
      </text>
    </comment>
    <comment ref="L8" authorId="0" shapeId="0">
      <text>
        <r>
          <rPr>
            <sz val="9"/>
            <color rgb="FF000000"/>
            <rFont val="Tahoma"/>
            <family val="2"/>
          </rPr>
          <t xml:space="preserve">cáculo automático
</t>
        </r>
      </text>
    </comment>
    <comment ref="O8" authorId="0" shapeId="0">
      <text>
        <r>
          <rPr>
            <b/>
            <sz val="9"/>
            <color rgb="FF000000"/>
            <rFont val="Tahoma"/>
            <family val="2"/>
          </rPr>
          <t xml:space="preserve">Registre las acciones encaminadas a mitigar, reducir o eliminar el riesgos. </t>
        </r>
        <r>
          <rPr>
            <sz val="9"/>
            <color rgb="FF000000"/>
            <rFont val="Tahoma"/>
            <family val="2"/>
          </rPr>
          <t xml:space="preserve">
</t>
        </r>
      </text>
    </comment>
    <comment ref="P8" authorId="0" shapeId="0">
      <text>
        <r>
          <rPr>
            <b/>
            <sz val="9"/>
            <color rgb="FF000000"/>
            <rFont val="Tahoma"/>
            <family val="2"/>
          </rPr>
          <t>Formule indicador que permita reflejar el cumplimineto de las acciones establecidas</t>
        </r>
        <r>
          <rPr>
            <sz val="9"/>
            <color rgb="FF000000"/>
            <rFont val="Tahoma"/>
            <family val="2"/>
          </rPr>
          <t xml:space="preserve">
</t>
        </r>
      </text>
    </comment>
    <comment ref="Q8" authorId="0" shapeId="0">
      <text>
        <r>
          <rPr>
            <b/>
            <sz val="9"/>
            <color rgb="FF000000"/>
            <rFont val="Tahoma"/>
            <family val="2"/>
          </rPr>
          <t>Registre la dependencia responsable de ejecutar la acción</t>
        </r>
        <r>
          <rPr>
            <sz val="9"/>
            <color rgb="FF000000"/>
            <rFont val="Tahoma"/>
            <family val="2"/>
          </rPr>
          <t xml:space="preserve">
</t>
        </r>
      </text>
    </comment>
    <comment ref="R8" authorId="0" shapeId="0">
      <text>
        <r>
          <rPr>
            <b/>
            <sz val="9"/>
            <color rgb="FF000000"/>
            <rFont val="Tahoma"/>
            <family val="2"/>
          </rPr>
          <t>Establezca la evidencia que permita verificar el cumplimiento de la acción</t>
        </r>
        <r>
          <rPr>
            <sz val="9"/>
            <color rgb="FF000000"/>
            <rFont val="Tahoma"/>
            <family val="2"/>
          </rPr>
          <t xml:space="preserve">
</t>
        </r>
      </text>
    </comment>
  </commentList>
</comments>
</file>

<file path=xl/sharedStrings.xml><?xml version="1.0" encoding="utf-8"?>
<sst xmlns="http://schemas.openxmlformats.org/spreadsheetml/2006/main" count="647" uniqueCount="440">
  <si>
    <t>Subcomponente</t>
  </si>
  <si>
    <t>Actividades</t>
  </si>
  <si>
    <t>Meta o producto</t>
  </si>
  <si>
    <t>Indicadores</t>
  </si>
  <si>
    <t>3.2</t>
  </si>
  <si>
    <t>3.3</t>
  </si>
  <si>
    <t>Página Web actualizada</t>
  </si>
  <si>
    <t>Nº Actualizaciones realizadas/ Nº Actualizaciones requeridas *100</t>
  </si>
  <si>
    <t xml:space="preserve">Responsable </t>
  </si>
  <si>
    <t>Mantener actualizado en la página Web de la entidad el Link que oriente al ciudadano sobre la forma de solicitar información o presentar una queja, reclamo o sugerencia.</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</si>
  <si>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</si>
  <si>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</si>
  <si>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5.1</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</si>
  <si>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</si>
  <si>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Código del formato: PDE-10-004</t>
  </si>
  <si>
    <t>Código documento: PDE-10</t>
  </si>
  <si>
    <t>Oficina de Control Interno</t>
  </si>
  <si>
    <t>Baja</t>
  </si>
  <si>
    <t>Políticas claras aplicadas</t>
  </si>
  <si>
    <t>8. Corrupción</t>
  </si>
  <si>
    <t>No. estudios 
previos, pliegos de 
condiciones, 
respuestas a las 
observaciones, 
adendas, acto 
administrativo de 
adjudicación y 
evaluaciones /No. 
De contratos 
suscritos *100%</t>
  </si>
  <si>
    <t>Normas claras y aplicadas</t>
  </si>
  <si>
    <t>Alta</t>
  </si>
  <si>
    <t>Subdirección de Jurisdicción Coactiva</t>
  </si>
  <si>
    <t>Sanciones e interrupción del servicio</t>
  </si>
  <si>
    <t>Incumplimiento del marco normativo legal y disciplinario y/o intereses particulares</t>
  </si>
  <si>
    <t xml:space="preserve">Dirección de responsabilidad fiscal y jurisdicción coactiva y subdirección del proceso de Responsabilidad fiscal </t>
  </si>
  <si>
    <t>De credibilidad y de confianza</t>
  </si>
  <si>
    <t>Situaciones subjetivas del funcionario que le permitan incumplir las marcos legales y éticos</t>
  </si>
  <si>
    <t>Moderada</t>
  </si>
  <si>
    <t>Direcciones Sectoriales de Fiscalización</t>
  </si>
  <si>
    <t>Extrema</t>
  </si>
  <si>
    <t>Omitir información que permita configurar presuntos hallazgos y no dar traslado a las autoridades competentes, o impedir el impulso propio en un proceso sancionatorio.</t>
  </si>
  <si>
    <t>Intereses económicos, políticos o personales, falta de ética profesional.</t>
  </si>
  <si>
    <t>Niveles de autorización</t>
  </si>
  <si>
    <t xml:space="preserve">Pérdida de credibilidad y confianza en el organismo de control. 
Afectación al control político, a la Administración Distrital y a la ciudadanía.
</t>
  </si>
  <si>
    <t>Interés particular, institucional o político.</t>
  </si>
  <si>
    <t>ESTUDIOS DE ECONOMÍA Y POLÍTICA PÚBLICA</t>
  </si>
  <si>
    <t>Procedimientos formales aplicados</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</si>
  <si>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</si>
  <si>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</si>
  <si>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</si>
  <si>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</si>
  <si>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</si>
  <si>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</si>
  <si>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</si>
  <si>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</si>
  <si>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</si>
  <si>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</si>
  <si>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</si>
  <si>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</si>
  <si>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</si>
  <si>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</si>
  <si>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</si>
  <si>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</si>
  <si>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</si>
  <si>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</si>
  <si>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Valoración del riesgo</t>
  </si>
  <si>
    <t>Análisis del riesgo</t>
  </si>
  <si>
    <t>Consecuencias</t>
  </si>
  <si>
    <t>Riesgo</t>
  </si>
  <si>
    <t>Causa</t>
  </si>
  <si>
    <t>Tipo de Riesgo</t>
  </si>
  <si>
    <t>Procesos</t>
  </si>
  <si>
    <t>Valoración del Riesgo de Corrupción</t>
  </si>
  <si>
    <t>Identificación del riesgo</t>
  </si>
  <si>
    <t>Entidad: CONTRALORIA DE BOGOTA D.C</t>
  </si>
  <si>
    <t>Mejorar el nivel de accesibilidad del nuevo portal web de la entidad para facilitar la navegación a la ciudadanía en general.</t>
  </si>
  <si>
    <t>Alcanzar el 100 % del nivel de accesibilidad AA en el portal web</t>
  </si>
  <si>
    <t>Crear nuevos espacios virtuales de atención al ciudadano a través del nuevo portal web que facilite la interacción de la ciudadanía con la Contraloría de Bogotá D.C.</t>
  </si>
  <si>
    <t>Implementar dos espacios virtuales de atención al ciudadano en el nuevo portal web de la CB</t>
  </si>
  <si>
    <t>Ejecutar el Plan de formación para fortalecer el uso de los recursos tecnológicos</t>
  </si>
  <si>
    <t xml:space="preserve">Número de capacitaciones realizadas y programadas en el plan de formación definido por la Dirección de TICs *100  / Número total de capacitaciones programadas en el plan de formación definido por la dirección de TICs. </t>
  </si>
  <si>
    <t>Mantener actualizado el link "Transparencia y acceso a la información" de la página web de conformidad con lo establecido en el Anexo 1 de la Resolución 3564 de Diciembre 31 de 2015 o con la normatividad vigente.</t>
  </si>
  <si>
    <t>Número de actualizaciones realizadas en el link de tranparencia en la página web *100 /  Número de actualizaciones requeridas en el link de tranparencia en la página web.</t>
  </si>
  <si>
    <t>Mantener actualizado el Modelo de Datos Abiertos en la Contraloría de Bogotá conforme a lo definido en la Estrategia GEL del Min TIC (Decreto 1078-2015).</t>
  </si>
  <si>
    <t>Definir y publicar  dos conjuntos de datos abiertos de la Contraloría de Bogotá en el portal web datosabiertos.gov.co.</t>
  </si>
  <si>
    <t>Medir el nivel de satisfacción de los usuarios con respecto a la información del portal web y a los servicios que presta la Contraloría de Bogotá.</t>
  </si>
  <si>
    <t>Desarrollar las actividades del plan de formación en el bueno uso de recursos tecnológicos en la CB definidos por la Dirección de TICs.</t>
  </si>
  <si>
    <t>Número de factores de accesibilidad AA implementados *100 /  Número de factores de accesibilidad AA definidos.</t>
  </si>
  <si>
    <t>Número de espacios virtuales  implementados *100  / Número total de  espacios virtuales  definidos (2)</t>
  </si>
  <si>
    <t>Manual único de rendición de cuentas elaborado.</t>
  </si>
  <si>
    <t>Manual único de rendición de cuntas elaborado.
SI = 100%
NO= 0%</t>
  </si>
  <si>
    <t xml:space="preserve">Ajustar el procedimiento de control social a la gestión pública </t>
  </si>
  <si>
    <t xml:space="preserve">Procedimiento ajustado:
SI = 100%
NO= 0%  
</t>
  </si>
  <si>
    <t xml:space="preserve">
Sobornos y/o chantajes ofrecidos a funcionarios de la CB
Vandalismo informático
Obtención de beneficios propios.</t>
  </si>
  <si>
    <t>Probabilidad de extracción o alteración de información considerada confidencial o de reserva.</t>
  </si>
  <si>
    <t>Dirección de TIC</t>
  </si>
  <si>
    <t xml:space="preserve">Sesgar intencionalmente el análisis de información en la elaboración de los informes, estudios y pronunciamientos del PEPP, para favorecer a un tercero.  </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</si>
  <si>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</si>
  <si>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 xml:space="preserve">Dirección y Subdirecciones de Estudios de Economía y Política Pública </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</si>
  <si>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</si>
  <si>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</si>
  <si>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</si>
  <si>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No. de jornadas de sensibilización en aplicación de principios y valores realizadas *100 /  No. de jornadas de sensibilización en aplicación de principios y valores programadas (4)</t>
  </si>
  <si>
    <t>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</si>
  <si>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</si>
  <si>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</si>
  <si>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Actas </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</si>
  <si>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</si>
  <si>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</si>
  <si>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</si>
  <si>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</si>
  <si>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</si>
  <si>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</si>
  <si>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</si>
  <si>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Plan de auditoria, Informe preliminar.
Informe final 
Comunicación Oficial interna.</t>
  </si>
  <si>
    <t xml:space="preserve">Fecha programada
Inicial </t>
  </si>
  <si>
    <t xml:space="preserve">Fecha programada
Final </t>
  </si>
  <si>
    <t xml:space="preserve">Ajustar el Procedimiento de Control Social, incluyendo:
● Revisión y ajuste de registros del procedimiento, en particular los de Outlook.
● Modificar o ajustar en el procedimiento el tema relacionado con la base de datos de control social.
● Comités Locales de control social.
</t>
  </si>
  <si>
    <t>Mantener actualizado el procedimiento para la recepción y trámite del derecho de petición, de conformidad con la normatividad que se expida sobre la materia.</t>
  </si>
  <si>
    <t>Procedimiento actualizado</t>
  </si>
  <si>
    <t>No. de Actualizaciones solicitadas / Nueva normatividad * 100</t>
  </si>
  <si>
    <t xml:space="preserve">
 Link "Transparencia y acceso a la información" de la página web actualizado de conformidad con lo establecido en el Anexo 1 de la Resolución 3564 de Diciembre 31 de 2015 o con la normatividad vigente</t>
  </si>
  <si>
    <t xml:space="preserve">Número de Datos Abiertos definidos y publicados en la página web datosabiertos.gov.co. *100 / Número total de Datos Abiertos definidos  para publicar en  la vigencia de la Contraloría de Bogotá D.C. (2)
</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</si>
  <si>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</si>
  <si>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</si>
  <si>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</si>
  <si>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</si>
  <si>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</si>
  <si>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Formato diligenciado</t>
  </si>
  <si>
    <t>Actas de Mesa de Trabajo y/o Planillas de Seguimiento</t>
  </si>
  <si>
    <r>
      <t xml:space="preserve">Subcomponente 1
</t>
    </r>
    <r>
      <rPr>
        <sz val="10"/>
        <color theme="1"/>
        <rFont val="Arial"/>
        <family val="2"/>
      </rPr>
      <t>Información de calidad y en lenguaje comprensible</t>
    </r>
  </si>
  <si>
    <r>
      <rPr>
        <b/>
        <sz val="10"/>
        <color theme="1"/>
        <rFont val="Arial"/>
        <family val="2"/>
      </rPr>
      <t>Dirección de Participación Ciudadana y Desarrollo Local,</t>
    </r>
    <r>
      <rPr>
        <sz val="10"/>
        <color theme="1"/>
        <rFont val="Arial"/>
        <family val="2"/>
      </rPr>
      <t xml:space="preserve"> en coordinación con:
● Dirección de Apoyo al Despacho
● Oficina Asesora de Comunicaciones
● Dirección Técnica de Planeación</t>
    </r>
  </si>
  <si>
    <r>
      <rPr>
        <b/>
        <sz val="10"/>
        <color theme="1"/>
        <rFont val="Arial"/>
        <family val="2"/>
      </rPr>
      <t xml:space="preserve">Dirección de Participación Ciudadana y Desarrollo Local, </t>
    </r>
    <r>
      <rPr>
        <sz val="10"/>
        <color theme="1"/>
        <rFont val="Arial"/>
        <family val="2"/>
      </rPr>
      <t xml:space="preserve">en coordinación con:
● Dirección de Apoyo al Despacho
● Oficina Asesora de Comunicaciones
● Dirección Técnica de Planeación
● Dirección de Tecnologías de la Información y las Comunicaciones - TICS </t>
    </r>
  </si>
  <si>
    <t>Realizar un consentimiento de manera individual con el fin de confirmar la veracidad de los documentos aportados por los aspirantes a ocupar empleos de la planta de personal de la Contraloría de Bogotá D.C. y de los servidores públicos que se encuentran vinculados.</t>
  </si>
  <si>
    <t>Consentimiento firmado por la totalidad de aspirantes a vincularse a la entidad y de los actualmente vinculados.</t>
  </si>
  <si>
    <t>Un (1) 
Documento Institucional sobre Conductas Asociadas a la prevención de actos de corrupción</t>
  </si>
  <si>
    <t>6.1</t>
  </si>
  <si>
    <t>6.2</t>
  </si>
  <si>
    <t>6.3</t>
  </si>
  <si>
    <t>6.4</t>
  </si>
  <si>
    <r>
      <t xml:space="preserve">Subcomponente 2 
</t>
    </r>
    <r>
      <rPr>
        <sz val="10"/>
        <color theme="1"/>
        <rFont val="Arial"/>
        <family val="2"/>
      </rPr>
      <t>Diálogo de doble vía con la ciudadanía y sus organizaciones</t>
    </r>
  </si>
  <si>
    <t>Desarrollar actividades de  pedagogía social formativa e ilustrativa. (Plan de Acción 2017 - Proceso de Participación Ciudadana)</t>
  </si>
  <si>
    <t>No. De actividades de pedagogía social ejecutadas *100 / Total de actividades de pedagogía social programadas.</t>
  </si>
  <si>
    <t>Dirección de Participación Ciudadana y Desarrollo Local</t>
  </si>
  <si>
    <t>No. De actividades  que incluyen  mecanismos de control social e instrumentos de interacción a la gestión pública ejecutadas *100 / Total de actividades que  incluyen mecanismos de control social e instrumentos de interacción a la gestión pública programadas.</t>
  </si>
  <si>
    <t>Realizar rendiciones de cuenta a la ciudadanía, de la gestión desarrollada por la Contraloría de Bogotá, D.C., y sus resultados. (Plan de Acción 2017 - Proceso de Participación Ciudadana)</t>
  </si>
  <si>
    <t>Nº de rendiciones de cuenta ejecutadas *100 / Nº de rendiciones de cuenta  programadas.</t>
  </si>
  <si>
    <r>
      <rPr>
        <b/>
        <sz val="10"/>
        <rFont val="Arial"/>
        <family val="2"/>
      </rPr>
      <t xml:space="preserve">Subcomponente 3
</t>
    </r>
    <r>
      <rPr>
        <sz val="10"/>
        <rFont val="Arial"/>
        <family val="2"/>
      </rPr>
      <t>Incentivos para motivar la cultura de la rendición y petición de cuentas</t>
    </r>
  </si>
  <si>
    <r>
      <rPr>
        <b/>
        <sz val="10"/>
        <rFont val="Arial"/>
        <family val="2"/>
      </rPr>
      <t>Subcomponente 4</t>
    </r>
    <r>
      <rPr>
        <sz val="10"/>
        <rFont val="Arial"/>
        <family val="2"/>
      </rPr>
      <t xml:space="preserve">
Evaluación y retroalimentación a la gestión institucional.</t>
    </r>
  </si>
  <si>
    <t>3.4</t>
  </si>
  <si>
    <t>3.5</t>
  </si>
  <si>
    <t>3.6</t>
  </si>
  <si>
    <t xml:space="preserve">Elaborar el manual único de rendición de cuentas que incluye: 
● La información que sirve de insumo para la rendición de cuentas.
● Caracterizar la población objetivo (clientes) clasificando los ciudadanos y grupos de interés  a quienes va dirigida la rendición de cuentas, atención al ciudadano y demás productos y servicios que brinda la Contraloría.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t>
  </si>
  <si>
    <r>
      <t xml:space="preserve">Dirección de Talento Humano
Oficina de Asuntos Disciplinarios
Subdirección de Capacitación y Cooperación Técnica
</t>
    </r>
    <r>
      <rPr>
        <b/>
        <sz val="10"/>
        <color theme="1"/>
        <rFont val="Arial"/>
        <family val="2"/>
      </rPr>
      <t xml:space="preserve">Subdirección de Bienestar Social (Coordina) </t>
    </r>
  </si>
  <si>
    <t>* No. de aspirantes que firman el consentimiento/No. de personas a vincular en la vigencia 2017 * 100
* No. de servidores públicos que firman el consentimiento /  No. de servidores públicos vinculados para el momento de la expedición de la Circular No.004 del 08 de marzo de 2017 * 100</t>
  </si>
  <si>
    <r>
      <t xml:space="preserve">Dirección de Talento Humano
</t>
    </r>
    <r>
      <rPr>
        <b/>
        <sz val="10"/>
        <color theme="1"/>
        <rFont val="Arial"/>
        <family val="2"/>
      </rPr>
      <t>Subdirección de Carrera Administrativa (Coordina)</t>
    </r>
  </si>
  <si>
    <t>6.5</t>
  </si>
  <si>
    <t>Informe de Diagnóstico del nivel de apropiación del código de ética (principios y valores  establecidos en el Plan Estrategico Institucional) realizado
Si = 100%
No = 0%</t>
  </si>
  <si>
    <t>31/11/2017</t>
  </si>
  <si>
    <t xml:space="preserve">Dirección de Planeación </t>
  </si>
  <si>
    <t>Espacio en la página web que direccione al formulario PQR de la Contraloría de Bogotá</t>
  </si>
  <si>
    <t>Elaborar un informe de diagnóstico del nivel de apropiación del código de ética (principios y valores   establecidos en el Plan Estratégico Institucional), mediante aplicación de encuesta.</t>
  </si>
  <si>
    <t>Informe de Diagnóstico del nivel de apropiación del código de ética (principios y valores establecidos en el Plan Estratégico Institucional)</t>
  </si>
  <si>
    <t>6.6</t>
  </si>
  <si>
    <t>Documento Institucional elaborado
Si = 100%
No = 0%</t>
  </si>
  <si>
    <t xml:space="preserve">Espacio virtual publicado en el portal web:
Si = 100%
No = 0%
</t>
  </si>
  <si>
    <t xml:space="preserve">Realizar un documento Institucional sobre Conductas Asociadas a la prevención de actos de corrupción, a partir de talleres de sensibilización con los servidores de la entidad que permitan obtener insumos para su construcción de manera colectiva.
Etapas:
-          Planeación y diseño metodológico.
-          Ejecución de talleres.
-          Análisis de información.
-          Propuesta documento institucional.
-          Revisión y validación.
-          Publicación y adopción. </t>
  </si>
  <si>
    <t>4.6</t>
  </si>
  <si>
    <t>4.7</t>
  </si>
  <si>
    <t>Ampliar la cobertura a todos los niveles jerárquicos, en lo relacionado al fortalecimiento de las competencias de servicio cliente.</t>
  </si>
  <si>
    <t>Incluir dentro de la capacitación cursos, talleres, diplomados y/o especializaciones enfocados a la auditoría social con el acompañamiento del Proceso de Participación Ciudadana.</t>
  </si>
  <si>
    <t>Capacitar al 90% de los funcionarios de participación ciudadana sobre auditoria social.</t>
  </si>
  <si>
    <t>Nº total de funcionarios capacitados /Nº total de funcionarios de participación ciudadana*100.</t>
  </si>
  <si>
    <r>
      <rPr>
        <b/>
        <sz val="10"/>
        <color theme="1"/>
        <rFont val="Arial"/>
        <family val="2"/>
      </rPr>
      <t xml:space="preserve">Subcomponente 2
</t>
    </r>
    <r>
      <rPr>
        <sz val="10"/>
        <color theme="1"/>
        <rFont val="Arial"/>
        <family val="2"/>
      </rPr>
      <t xml:space="preserve">
Fortalecimiento de los canales de atención</t>
    </r>
  </si>
  <si>
    <r>
      <t xml:space="preserve">Dirección de Tecnologías de la Información y las Comunicaciones TIC`S, </t>
    </r>
    <r>
      <rPr>
        <sz val="10"/>
        <rFont val="Arial"/>
        <family val="2"/>
      </rPr>
      <t xml:space="preserve">en coordinación con:
● Dirección Talento Humano - Subdirección de Capacitación
● Oficina Asesora de Comunicaciones
</t>
    </r>
  </si>
  <si>
    <r>
      <rPr>
        <b/>
        <sz val="10"/>
        <rFont val="Arial"/>
        <family val="2"/>
      </rPr>
      <t>Dirección de Apoyo al Despacho</t>
    </r>
    <r>
      <rPr>
        <sz val="10"/>
        <rFont val="Arial"/>
        <family val="2"/>
      </rPr>
      <t>, en coordinación con:
● Dirección de participación Ciudadana y Desarrollo Local
● Dirección de Tecnologías de la Información y las Comunicaciones – TICS 
● Oficina Asesora de Comunicaciones
● Comité SIGEL</t>
    </r>
  </si>
  <si>
    <t>4.8</t>
  </si>
  <si>
    <r>
      <rPr>
        <b/>
        <sz val="10"/>
        <color theme="1"/>
        <rFont val="Arial"/>
        <family val="2"/>
      </rPr>
      <t xml:space="preserve">Subcomponente 3
 </t>
    </r>
    <r>
      <rPr>
        <sz val="10"/>
        <color theme="1"/>
        <rFont val="Arial"/>
        <family val="2"/>
      </rPr>
      <t xml:space="preserve">
Talento humano</t>
    </r>
  </si>
  <si>
    <r>
      <rPr>
        <b/>
        <sz val="10"/>
        <color theme="1"/>
        <rFont val="Arial"/>
        <family val="2"/>
      </rPr>
      <t>Subcomponente 4</t>
    </r>
    <r>
      <rPr>
        <sz val="10"/>
        <color theme="1"/>
        <rFont val="Arial"/>
        <family val="2"/>
      </rPr>
      <t xml:space="preserve">
 Normativo y procedimental</t>
    </r>
  </si>
  <si>
    <r>
      <t xml:space="preserve">Dirección Talento Humano - Subdirección de Capacitación, </t>
    </r>
    <r>
      <rPr>
        <sz val="10"/>
        <rFont val="Arial"/>
        <family val="2"/>
      </rPr>
      <t>en coordinación con:
* Dirección de Participación Ciudadana y Desarrollo Local.
* Dirección de Apoyo al Despacho</t>
    </r>
  </si>
  <si>
    <r>
      <t xml:space="preserve">Dirección de Apoyo al Despacho - Centro de Atención al Ciudadano, </t>
    </r>
    <r>
      <rPr>
        <sz val="10"/>
        <color theme="1"/>
        <rFont val="Arial"/>
        <family val="2"/>
      </rPr>
      <t>en coordinación con:
● Dirección de Tecnologías de la Información y las Comunicaciones - TICS</t>
    </r>
  </si>
  <si>
    <r>
      <rPr>
        <b/>
        <sz val="10"/>
        <color theme="1"/>
        <rFont val="Arial"/>
        <family val="2"/>
      </rPr>
      <t>Dirección de Tecnologías de la Información - TICS</t>
    </r>
    <r>
      <rPr>
        <sz val="10"/>
        <color theme="1"/>
        <rFont val="Arial"/>
        <family val="2"/>
      </rPr>
      <t xml:space="preserve">, en coordinación con:
● Dirección Técnica de Planeación 
</t>
    </r>
  </si>
  <si>
    <r>
      <rPr>
        <b/>
        <sz val="10"/>
        <color theme="1"/>
        <rFont val="Arial"/>
        <family val="2"/>
      </rPr>
      <t>Dirección de Tecnologías de la Información y las Comunicaciones - TIC</t>
    </r>
    <r>
      <rPr>
        <sz val="10"/>
        <color theme="1"/>
        <rFont val="Arial"/>
        <family val="2"/>
      </rPr>
      <t>, en coordinación con:
● Oficina Asesora Jurídica</t>
    </r>
  </si>
  <si>
    <r>
      <t>Subcomponente 1</t>
    </r>
    <r>
      <rPr>
        <sz val="10"/>
        <color theme="1"/>
        <rFont val="Arial"/>
        <family val="2"/>
      </rPr>
      <t xml:space="preserve">     
                                                                                    Lineamientos de Transparencia Activa</t>
    </r>
  </si>
  <si>
    <t>Formalizar la suscripción de convenios de interinstitucional con las Contralorías Territoriales para realizar actividades de cooperación técnica, académica e investigativa.</t>
  </si>
  <si>
    <t xml:space="preserve">Convenios interinstitucionales suscritos con las Contralorías Territoriales, para actividades de cooperación técnica, académica e investigativa. </t>
  </si>
  <si>
    <t xml:space="preserve">Convenios interinstitucionales suscritos con las Contralorías Territoriales:
SI    100% 
NO     0%
</t>
  </si>
  <si>
    <r>
      <t xml:space="preserve">Contralor de Bogotá, D.C.
Contralor Auxiliar
Director (a) de Apoyo al Despacho 
Subdirector (a) de Capacitación y Cooperación Técnica
</t>
    </r>
    <r>
      <rPr>
        <b/>
        <sz val="10"/>
        <color theme="1"/>
        <rFont val="Arial"/>
        <family val="2"/>
      </rPr>
      <t xml:space="preserve">
Director (a) de Apoyo al Despacho  (Coordina).</t>
    </r>
  </si>
  <si>
    <t>Desarrollar actividades de control social en las localidades como: instrumentos de interacción (audiencia pública, rendición de cuentas, mesa de trabajo ciudadana, inspecciones a terreno y revisión de contratos) y mecanismos de control social a la gestión pública (auditoría social, comité de control social, veeduría ciudadana, redes sociales y contraloría estudiantil entre otros).  (Plan de Acción 2017 - Proceso de Participación Ciudadana)</t>
  </si>
  <si>
    <t>Ejecutar un ciclo de capacitación al 60% de los funcionarios de la Entidad de todos los niveles jerárquicos que fortalezcan las competencias de servicio al cliente.</t>
  </si>
  <si>
    <t>Nº total de funcionarios capacitados en competencias de servicio al cliente  /Nº total de funcionarios de todos los niveles jerárquicos de la Entidad*100.</t>
  </si>
  <si>
    <t>Implementar un espacio virtual fácilmente accesible en el Portal Institucional, que permita a la ciudadanía denunciar casos de corrupción por parte de funcionarios o contratistas de la Contraloría de Bogotá o el Distrito Capital.</t>
  </si>
  <si>
    <r>
      <rPr>
        <b/>
        <sz val="10"/>
        <color theme="1"/>
        <rFont val="Arial"/>
        <family val="2"/>
      </rPr>
      <t>Subcomponente 5</t>
    </r>
    <r>
      <rPr>
        <sz val="10"/>
        <color theme="1"/>
        <rFont val="Arial"/>
        <family val="2"/>
      </rPr>
      <t xml:space="preserve">
Relacionamiento con el Ciudadano</t>
    </r>
  </si>
  <si>
    <t>Meta: Campaña de socialización de los Instrumentos de Gestión de la Información Pública.</t>
  </si>
  <si>
    <t xml:space="preserve">Adelantar Campañas de socialización de los Instrumentos de Gestión de la Información Pública dirigida a todos los funcionarios de la entidad, mediante Ecard.
</t>
  </si>
  <si>
    <t xml:space="preserve"> 01-08-2017</t>
  </si>
  <si>
    <t>31-08-2017.</t>
  </si>
  <si>
    <t>Campaña de socialización de los Instrumentos de Gestión de la Información Pública realizada,
SI   100%
NO  0%</t>
  </si>
  <si>
    <r>
      <t xml:space="preserve">Subdirección de Servicios Generales </t>
    </r>
    <r>
      <rPr>
        <sz val="10"/>
        <color theme="1"/>
        <rFont val="Arial"/>
        <family val="2"/>
      </rPr>
      <t xml:space="preserve">en coordinación con la  Oficina Asesora de Comunicaciones </t>
    </r>
  </si>
  <si>
    <t>Mantener en correcto funcionamiento el Sistema de Gestión de procesos SIGESPRO para la atención de las solicitudes de acceso a la información en los términos establecidos en el Decreto 1081 de 2015.</t>
  </si>
  <si>
    <t xml:space="preserve">Dirección de Tecnologías de la Información y las Comunicaciones </t>
  </si>
  <si>
    <t xml:space="preserve">julio 31/2017
Septiembre /2017
Diciembre /2017
</t>
  </si>
  <si>
    <t>Socializar los factores de accesibilidad  del portal web institucional al interior de la entidad y a la ciudadanía en general.</t>
  </si>
  <si>
    <t>Seis (6) mensajes de socialización de los factores de accesibilidad del nuevo portal web, publicados.</t>
  </si>
  <si>
    <t>Número de mensajes publicados de socialización de los factores de accesibilidad web /  6</t>
  </si>
  <si>
    <t>Número de horas de disponiblidad en el bimestre del aplicativo SIGESPRO para la atención de las solicitudes de acceso a la información en los términos establecidos en el Decreto 1081 de 201 en el mes  /  Número de horas del bimestre*100</t>
  </si>
  <si>
    <t>Medir el grado de satisfacción del servicio al cliente (ciudadanía) mediante una encuesta anual de percepción que permita identificar los aspectos a mejorar por parte de la entidad.</t>
  </si>
  <si>
    <t>Encuesta anual de percepción del cliente.</t>
  </si>
  <si>
    <t>Encuesta anual de percepción realizada.
SI: 100%
NO: 0%</t>
  </si>
  <si>
    <r>
      <rPr>
        <b/>
        <sz val="10"/>
        <rFont val="Arial"/>
        <family val="2"/>
      </rPr>
      <t>Dirección de Participación Ciudadana y Desarrollo Local</t>
    </r>
    <r>
      <rPr>
        <sz val="10"/>
        <rFont val="Arial"/>
        <family val="2"/>
      </rPr>
      <t xml:space="preserve">.
En coordinación con:
Dirección de Apoyo al Despacho
</t>
    </r>
  </si>
  <si>
    <t>Emitir reportes sobre las causas más frecuentes de los derechos de petición tramitados por las áreas misionales de la entidad.</t>
  </si>
  <si>
    <t>Un (1) reporte trimestral sobre los derechos de petición.</t>
  </si>
  <si>
    <t>No. Total de reportes de emitidos / No. de reportes programados.
SI: 100%
NO: 0%</t>
  </si>
  <si>
    <t xml:space="preserve">Dirección de Apoyo al Despacho </t>
  </si>
  <si>
    <t xml:space="preserve">Modificar los procedimientos pertinentes a la auditoria de regularidad, de desempeño y visita de control fiscal, en el sentido de incorporar los aspectos relacionados a continuación como medidas para la lucha contra la corrupción:
a. Ajustar el Anexo relacionado con el Modelo Carta de Presentación, en el sentido de incluir un párrafo en el que se informe al sujeto de control acerca de los canales de comunicación con que cuenta la Contraloría para denunciar y entregar información sobre actos de corrupción, indicando y facilitando números de líneas telefónicas, ubicación e instrucciones de acceso al espacio virtual en el Portal Institucional y/o correos electrónicos donde puedan denunciar, permitiéndose incluso presentar denuncias anónimas.
b. Incluir un Anexo denominado: “Declaración de Independencia y Conflictos de Intereses”, con el fin que se declare expresamente que se mantiene la independencia respecto del sujeto de control a auditar y se manifieste si se tienen o no causales de impedimentos y conflicto de intereses relacionados con la auditoría asignada; así mismo, determinar en la columna de observaciones/punto de control  la necesidad que el directivo asegure que tanto los integrantes del equipo auditor y el personal de apoyo contratado por prestación de servicio no este incurso en conflicto de intereses con el sujeto de control, de conformidad con lo establecido en el Estatuto Anticorrupción, y en las disposiciones constitucionales y legales vigentes sobre la materia
</t>
  </si>
  <si>
    <t xml:space="preserve">Procedimientos pertinentes a la auditoria de regularidad, de desempeño y visita de control fiscal, ajustados incluyendo las  acciones de lucha contra la corrupción.
</t>
  </si>
  <si>
    <t>Procedimientos pertinentes a la auditoria de regularidad, de desempeño y visita de control fiscal ajustados.
SI 100%  
NO 0%</t>
  </si>
  <si>
    <t>Dirección de Planeación  - Despacho Contralor Auxiliar</t>
  </si>
  <si>
    <t>Dirección de Tecnologías de la Información y las Comunicaciones TIC`S</t>
  </si>
  <si>
    <r>
      <rPr>
        <b/>
        <sz val="10"/>
        <rFont val="Arial"/>
        <family val="2"/>
      </rPr>
      <t>Dirección de Tecnologías de la Información y las Comunicaciones</t>
    </r>
    <r>
      <rPr>
        <sz val="10"/>
        <rFont val="Arial"/>
        <family val="2"/>
      </rPr>
      <t xml:space="preserve"> (Comité de Seguridad de la Información y Gobierno en Línea SIGEL)
Dirección de Apoyo al Despacho - Centro de Atención al Ciudadano</t>
    </r>
  </si>
  <si>
    <r>
      <t xml:space="preserve">Dirección de Tecnologías de la Información y las Comunicaciones - TIC. </t>
    </r>
    <r>
      <rPr>
        <sz val="10"/>
        <color theme="1"/>
        <rFont val="Arial"/>
        <family val="2"/>
      </rPr>
      <t/>
    </r>
  </si>
  <si>
    <r>
      <rPr>
        <b/>
        <sz val="10"/>
        <rFont val="Arial"/>
        <family val="2"/>
      </rPr>
      <t>Dirección de Tecnologías de la Información y las Comunicaciones</t>
    </r>
    <r>
      <rPr>
        <sz val="10"/>
        <rFont val="Arial"/>
        <family val="2"/>
      </rPr>
      <t>, en Coordinación con:
Dirección de Apoyo al Despacho - Centro de Atención al Ciudadano</t>
    </r>
  </si>
  <si>
    <r>
      <rPr>
        <b/>
        <sz val="10"/>
        <color theme="1"/>
        <rFont val="Arial"/>
        <family val="2"/>
      </rPr>
      <t>Dirección de Apoyo al Despacho</t>
    </r>
    <r>
      <rPr>
        <sz val="10"/>
        <color theme="1"/>
        <rFont val="Arial"/>
        <family val="2"/>
      </rPr>
      <t xml:space="preserve"> en coordinación con:
● Dirección de Tecnologías de la Información y las Comunicaciones - TICS  
● Oficina  Asesora de Comunicaciones
● Dirección de Participación Ciudadana
</t>
    </r>
  </si>
  <si>
    <t>Realizar dos mediciones al nivel de satisfacción de los usuarios con respecto a la información del portal web y con respecto a los servicios que presta la CB.</t>
  </si>
  <si>
    <t>Número de mediciones del nivel de satisfacción de los usuarios con respecto a la información del portal web publicadas y realizadas en la CB *100 / Número total de mediciones definidas para el portal Web (2)</t>
  </si>
  <si>
    <t>Pérdida de información 
Suspención o retraso de los servicios 
Pérdida de  imagen y credibilidad institucional
Sometimiento a recursos legales por sanciones o demandas legales.</t>
  </si>
  <si>
    <t>Oficina Asesora de Comunicaiones</t>
  </si>
  <si>
    <t xml:space="preserve">Pérdida de recursos públicos, por falta de objetividad en la ejecución del proceso auditor.
Incurrir en sanciones legales por no aplicación de las normas.
Afectación de la Imagen de la Contaloría de Bogotá
</t>
  </si>
  <si>
    <t>No. De funcionarios rotados  /Total  de funcionarios que realizan auditoría en la dirección sectorial*100</t>
  </si>
  <si>
    <t xml:space="preserve">Memorandos de asignacion
</t>
  </si>
  <si>
    <t xml:space="preserve">a) Baja continuidad en los puestos de trabajo de los funcionarios asignados a la Dirección que tramitan los Procesos de Responsabilidad Fiscal. 
b) Falta de seguimiento en la sustanciación de los procesos de Responsabilidad Fiscal y en los hallazgos fiscales e indagaciones preliminares remitidos por las Direcciones Sectoriales y el DRI. 
c) Exceso de carga laboral por abogado. </t>
  </si>
  <si>
    <t xml:space="preserve">Posibilidad que opere el fenómeno jurídico de la prescripción al no impulsar  dentro de los términos legales los procesos de responsabilidad fiscal, así como el fenómeno jurídico de la caducidad en los hallazgos administrativos con incidencia fiscal e indagaciones preliminares al no estudiarse y abrir el proceso oportunamente.  </t>
  </si>
  <si>
    <t>1. Pérdida de credibilidad institucional.
2. Incumplimiento del impulso procesal en particular de la Constitución y la ley, especialmente a los artículos 29 y 267 y siguientes de la Carta Política y la Ley 610 de 2000, modificada por la Ley 1474 de 2011, Ley 1437 de 2011 y Ley 1564 de 2011 y demás normas concordantes y vigentes al proceso de responsabilidad fiscal.
3. Conductas disciplinables.  
4. Se impide el resarcimiento al daño generado al patrimonio público</t>
  </si>
  <si>
    <t>Tableros de control</t>
  </si>
  <si>
    <t xml:space="preserve">Realizar  seguimiento mensual  al desarrollo y cumplimiento de términos de  los procesos de responsabilidad fiscal en curso con el fin de evitar el fenómeno de la prescripción o caducidad.
Contratar los servicios profesionales de abogados para que apoyen y adelanten los procesos de responsabilidad fiscal en trámite. </t>
  </si>
  <si>
    <t xml:space="preserve">No. de seguimientos realizados * 100 / No. de seguimientos programados (7)
Recursos ejecutados en contratación de abogados (meta 5 proyecto de inversion 1195) * 100 / Recursos asignados (meta 5 proyecto de inversion 1195) </t>
  </si>
  <si>
    <t xml:space="preserve">Dirección de Responsabilidad fiscal y jurisdicción coactiva y subdirección del proceso de Responsabilidad fiscal </t>
  </si>
  <si>
    <t>Formatos de control y seguimiento
Plan Anual de adquisiciones</t>
  </si>
  <si>
    <t>Posibilidad que existan decisiones acomodadas a indebido interés particular.</t>
  </si>
  <si>
    <t xml:space="preserve">Indebido suministro de la información sobre el estado de los procesos de Cobro Coactivo </t>
  </si>
  <si>
    <t xml:space="preserve">Realizar jornadas períodicas de sensibilización en temas de aplicación de principios y valores y conocimiento de normas disciplinarias y penales
</t>
  </si>
  <si>
    <t xml:space="preserve">SUDIRECCION DE CONTRATOS </t>
  </si>
  <si>
    <t>Cruces 
efectuados  / 
Cruces 
programados *100.
No. de Funcionarios capacitados en el uso del aplicativo/ No. de Funcionarios a capacitar del Proceso *100
Se realizó mantenimiento y soporte al sistema de inforamación
SI:    100%
NO:     0%</t>
  </si>
  <si>
    <t xml:space="preserve">Subdireccion de Recursos Materiales </t>
  </si>
  <si>
    <t>Registros del Aplicativo que den cuenta de la realización de los cruces de información entre las Areas de Almacén, Inventarios y Contabilidad  
Listados de asistencia de capacitacón.
Documento del mantenimiento y soporte al sistema de información.</t>
  </si>
  <si>
    <t>1. Intereses personales, economicos o politicos.
2. Falta de conocimiento en el ejercicio auditor.
3.Falta de ética del auditor</t>
  </si>
  <si>
    <t>Página 6 de 9</t>
  </si>
  <si>
    <t>º</t>
  </si>
  <si>
    <t>Código formato: PDE-10-003
Version 2.0</t>
  </si>
  <si>
    <t>Página 1</t>
  </si>
  <si>
    <t>PARTICIPACION CIUDADANA Y COMUNICACIÓN CON PARTES INTERESADAS</t>
  </si>
  <si>
    <t>RESPONSABILIDAD FISCAL Y JURISDICCIÓN COACTIVA</t>
  </si>
  <si>
    <t xml:space="preserve">GESTION ADMINISTRATIVA Y FINANCIERA </t>
  </si>
  <si>
    <t xml:space="preserve">Baja </t>
  </si>
  <si>
    <t xml:space="preserve">GESTION DE TECNOLOGIAS DE LA INFORMACION </t>
  </si>
  <si>
    <t>EVALUACIÓN Y MEJORA</t>
  </si>
  <si>
    <t>ANEXO 3. MAPA DE RIESGOS INSTITUCIONAL
Vigencia.   2017   Versión. 4.0</t>
  </si>
  <si>
    <t>Versión: 5.0</t>
  </si>
  <si>
    <t>PLAN ANTICORRUPCIÓN Y DE ATENCIÓN AL CIUDADANO
VIGENCIA 2017 - Versión 5.0</t>
  </si>
  <si>
    <t xml:space="preserve">
Número de Actividades de socialización  erealizadas *100/ Número de actividades de socialización programadas sobre políticas de Privacidad y Seguridad Información.
No de actividades ejecutadas *100/ No. de Actividades programadas en el plan de trabajo para el desarrollo de la fases 2.
Número de informes de revisión periodica realizados *100/ número de informes de revisiones progrmadas en el año (4)</t>
  </si>
  <si>
    <t>Registro socialización políticas, fase 2 MPSI implementada, informe revisión periodica realizados.</t>
  </si>
  <si>
    <t>Seguimiento a cronograma</t>
  </si>
  <si>
    <t>MONITOREO Y REVISION
(Responsable de Proceso)</t>
  </si>
  <si>
    <t>(10)
Seguimiento Actividad</t>
  </si>
  <si>
    <t>(11)
Porcentaje de avance de la actividad</t>
  </si>
  <si>
    <t xml:space="preserve">Componente </t>
  </si>
  <si>
    <t>SEGUIMIENTO Y VERIFICACIÓN
(Oficina de Control Interno)</t>
  </si>
  <si>
    <t>(12)
Verificación Actividades adelantadas</t>
  </si>
  <si>
    <r>
      <t xml:space="preserve">(13)
Estado de la actividad
</t>
    </r>
    <r>
      <rPr>
        <b/>
        <sz val="11"/>
        <color theme="1"/>
        <rFont val="Calibri"/>
        <family val="2"/>
        <scheme val="minor"/>
      </rPr>
      <t>(E: Ejecución
C: Cumplida)</t>
    </r>
  </si>
  <si>
    <t xml:space="preserve">(14)
Observaciones
</t>
  </si>
  <si>
    <t>(15)
Auditor OCI</t>
  </si>
  <si>
    <t xml:space="preserve">         3.1</t>
  </si>
  <si>
    <t xml:space="preserve">FORMULACION </t>
  </si>
  <si>
    <t xml:space="preserve">No. </t>
  </si>
  <si>
    <t xml:space="preserve">Descripción </t>
  </si>
  <si>
    <t xml:space="preserve">Cronograma Ejecución </t>
  </si>
  <si>
    <t xml:space="preserve"> 3: Rendición de cuentas</t>
  </si>
  <si>
    <t>Componente</t>
  </si>
  <si>
    <t>4:  Atención al Ciudadano</t>
  </si>
  <si>
    <t>No.</t>
  </si>
  <si>
    <t>5:  Transparencia y Acceso a la Información</t>
  </si>
  <si>
    <t>FORMULACION</t>
  </si>
  <si>
    <t>Descripción</t>
  </si>
  <si>
    <t>6:  Inciativas Adicionales</t>
  </si>
  <si>
    <t>C</t>
  </si>
  <si>
    <t>Elia Rocío Gómez Alvarado - John Jairo Cárdenas Giraldo.</t>
  </si>
  <si>
    <t>E</t>
  </si>
  <si>
    <t xml:space="preserve">
100%</t>
  </si>
  <si>
    <t>Seguimiento y Verificación
(Oficina de Control Interno)</t>
  </si>
  <si>
    <t>Verificación Acciones adelantadas</t>
  </si>
  <si>
    <t>Estado
A: Abierto
M: Mitigado
MA: Materializado</t>
  </si>
  <si>
    <t>Observaciones</t>
  </si>
  <si>
    <t>A</t>
  </si>
  <si>
    <t>Monitoreo y Revisión
(Responsable del Proceso)</t>
  </si>
  <si>
    <t>Monitoreo Acciones</t>
  </si>
  <si>
    <t>Nivel de avance del Indicador</t>
  </si>
  <si>
    <t xml:space="preserve">En el tercer cuatrimestre se han adelantado diferentes actividades que contribuyen con la efectividad de las acciones establecidas para reducir la materialización del riesgo de corrupción detectado por el proceso. </t>
  </si>
  <si>
    <t>Socializar las políticas de Privacidad y Seguridad Información.
Desarrollar la fase 2  relacionada con planificación del Sistema de Seguridad y Privacidad de la Información para la Contraloría de Bogotá conforme al modelo del MINITIC, con el fin de garantizar la confidencialidad, integralidad y disponibilidad de la información.
Revisar periodicamente  la seguridad lógica de los sistemas de información críticos.</t>
  </si>
  <si>
    <t>M</t>
  </si>
  <si>
    <t xml:space="preserve">Continuar diligenciando el  formato de seguimiento y control para la información que será divulgada. </t>
  </si>
  <si>
    <t>Se mitiga por la eficacia de las acciones implementadas.</t>
  </si>
  <si>
    <t>N.A</t>
  </si>
  <si>
    <t>NA</t>
  </si>
  <si>
    <t>100%
99%</t>
  </si>
  <si>
    <t>100% = 11/11</t>
  </si>
  <si>
    <t>De conformidad con la verificación realizada la acción de control fue efectiva y permitio contribuir a la mitigación del riesgo.</t>
  </si>
  <si>
    <t>Se sugiere que el proceso determine la pertinencia y conveniencia de mantenerlo en el mapa de tiesgos para la vigencia 2018</t>
  </si>
  <si>
    <t>Se sugiere que el proceso determine la pertinencia y conveniencia de mantenerlo en el mapa de Riesgos para la vigencia 2018</t>
  </si>
  <si>
    <t>1- Aprobar por parte del Comité Asesor Evaluador, Junta de Compras y Licitaciones y  Dirección Administrativa, según el caso, el proyecto de los pliegos, respuesta a las observaciones y evaluaciones, para cada proceso contractual.
2- mejora continua a través de la Capacitación periódica y  acompañamiento a los funcionarios que elaboran estudios previos y adelantan procesos de contratación.</t>
  </si>
  <si>
    <t xml:space="preserve">
100%</t>
  </si>
  <si>
    <t xml:space="preserve">Realizar cruces periódicos de información entre las Areas de Almacén, Inventarios y Contabilidad para ejercer control sobre los movimientos y saldos de las cuentas que conforman la Propiedad, Planta y Equipo de la Entidad.
Capacitar a los funcionarios de la dependencia en el uso del aplicativo.
Realizar mantenimiento y soporte al sistema de información.
</t>
  </si>
  <si>
    <r>
      <rPr>
        <b/>
        <sz val="10"/>
        <rFont val="Arial"/>
        <family val="2"/>
      </rPr>
      <t>Seguimiento Diciembre 2017:</t>
    </r>
    <r>
      <rPr>
        <sz val="10"/>
        <rFont val="Arial"/>
        <family val="2"/>
      </rPr>
      <t xml:space="preserve">
Durante este cuatrimestre se efectuaron 11 informes de auditorías, los cuales fueron revisados por la jefatura y ajustados por los auditores de acuerdo con las observaciones efectuadas a los mismos por parte de la jefe de la OCI. Las Auditorias realizadas Fueron:
• A la Gestión Contractual.
• A la gestión proceso gestión documental.
• A la gestión financiera - Control Interno Contable
• Al proceso de Tecnologías de la información y las comunicaciones
• Arqueo a las cajas menores 
• Peticiones Quejas y Reclamos
• A la Gestión del Talento Humano -Nomina
• A proyectos de inversión.
• Seguimiento implementación NIC-SP.
• Al Control y Manejo de Inventarios.
• Auditoria al Sistema de Seguridad y Salud en el trabajo
</t>
    </r>
  </si>
  <si>
    <t>0/0=100%</t>
  </si>
  <si>
    <r>
      <rPr>
        <b/>
        <sz val="10"/>
        <color theme="1"/>
        <rFont val="Arial"/>
        <family val="2"/>
      </rPr>
      <t xml:space="preserve">Seguimiento a diciembre de 2017:
</t>
    </r>
    <r>
      <rPr>
        <sz val="10"/>
        <color theme="1"/>
        <rFont val="Arial"/>
        <family val="2"/>
      </rPr>
      <t xml:space="preserve">Con memorando Nº 3-2017-15880 de 20/06/2017 se remitió a la Dirección de Planeación con los respectivos soportes para la revisión técnica: 1. El proyecto de procedimiento para desarrollar acciones ciudadanas e implementar herramientas de control social, 2. Proyecto de procedimiento para la elaboración y modificación del Plan Anual de Acciones Ciudadanas y 3. Proyecto de Manual de Rendición de Cuentas de la Contraloría de Bogotá D.C. 
Con memorando N° 3-2017-29166 de 01/11/2017, Planeación remite a ésta Dirección revisados los procedimientos 1. Para desarrollar acciones ciudadanas y 2. Para la elaboración y modificación del Plan Anual de Acciones Ciudadanas.
Con memorando N° 3-2017-33643 de 11/12/2017, ésta Dirección remite a Planeación la siguiente información ajustada:
ANEXO 1 – Solicitud actualización del procedimiento para el ejercicio del control social con participación ciudadana - Versión 4.0. Resolución Reglamentaria N° 012 de 2015.
ANEXO 5 – Propuesta procedimiento para el ejercicio del control social con participación ciudadana - Versión 5.0. Incluye el Plan Anual de Acciones Ciudadanas.
ANEXO 6 – Proyecto Resolución Reglamentaria para la adopción del procedimiento para el ejercicio del control social con participación ciudadana - Versión 5.0.
</t>
    </r>
    <r>
      <rPr>
        <b/>
        <sz val="10"/>
        <color rgb="FFFF0000"/>
        <rFont val="Arial"/>
        <family val="2"/>
      </rPr>
      <t xml:space="preserve">
</t>
    </r>
    <r>
      <rPr>
        <sz val="10"/>
        <color rgb="FFFF0000"/>
        <rFont val="Arial"/>
        <family val="2"/>
      </rPr>
      <t xml:space="preserve">
</t>
    </r>
  </si>
  <si>
    <r>
      <rPr>
        <b/>
        <sz val="10"/>
        <rFont val="Arial"/>
        <family val="2"/>
      </rPr>
      <t>Seguimiento a diciembre de 2017:</t>
    </r>
    <r>
      <rPr>
        <sz val="10"/>
        <rFont val="Arial"/>
        <family val="2"/>
      </rPr>
      <t xml:space="preserve"> 
Con memorando N° 3-2017-30125  se solicita el ajuste de meta, pasando de 190 a 470 actividades de control social.  En cumplimiento de la circular 011 de 2016, se solicitó para el 26/12/2017, la información respectiva como insumo para generar el reporte con corte a diciembre asi:
1. A la Oficina Asesora de Comunicciones y a la Dirección de Apoyo al Despacho mediante memorando N° 3-2017-33394 de 06/12/2017.
2. A las Gerencias de Localidad y a las Sectoriales mediante memorando N° 3-2017-33802 de 12/12/2017.</t>
    </r>
    <r>
      <rPr>
        <sz val="10"/>
        <color rgb="FFFF0000"/>
        <rFont val="Arial"/>
        <family val="2"/>
      </rPr>
      <t xml:space="preserve">
</t>
    </r>
    <r>
      <rPr>
        <b/>
        <sz val="10"/>
        <color rgb="FF0070C0"/>
        <rFont val="Arial"/>
        <family val="2"/>
      </rPr>
      <t/>
    </r>
  </si>
  <si>
    <t>A la fecha  se de esta verificación se encuentra  aprobado y adoptado el procedimiento mediante resoluciòn., pero, no se ha actualizado el listado maestro de documentos en la intranet y en la pagina web de la entidad</t>
  </si>
  <si>
    <t xml:space="preserve">Es necesario que la entidad incluya a la Dirección de Estudios de Economía y Política Pública, como responsable del desarrollo de esta actividad, en el Plan Anticorrupción y de Atención al Ciudadano, dado que por procedimientos esta dependencia elabora productos misionales correspondientes a entre otros, Estudios Estructurales, Informes Obligatorias, que deben ser dados a conocer a la ciudadania a través de la Página Web, la cual se debe mantener permanentemente actualizada. </t>
  </si>
  <si>
    <r>
      <rPr>
        <b/>
        <sz val="10"/>
        <rFont val="Arial"/>
        <family val="2"/>
      </rPr>
      <t xml:space="preserve">Seguimiento a diciembre de 2017: 
</t>
    </r>
    <r>
      <rPr>
        <sz val="10"/>
        <rFont val="Arial"/>
        <family val="2"/>
      </rPr>
      <t>Con memorando N° 3-2017-30125  se solicita el ajuste de meta, pasando de 200 a 80 actividades de pedagogía. En cumplimiento de la circular 011 de 2016, se solicitó para el 26/12/2017, la información respectiva como insumo para generar el reporte con corte a diciembre asi:
1. A la Oficina Asesora de Comunicciones y a la Dirección de Apoyo al Despacho mediante memorando N° 3-2017-33394 de 06/12/2017.</t>
    </r>
    <r>
      <rPr>
        <b/>
        <sz val="10"/>
        <rFont val="Arial"/>
        <family val="2"/>
      </rPr>
      <t xml:space="preserve">
</t>
    </r>
    <r>
      <rPr>
        <sz val="10"/>
        <rFont val="Arial"/>
        <family val="2"/>
      </rPr>
      <t>2. A las Gerencias de Localidad y a las Sectoriales mediante memorando N° 3-2017-33802 de 12/12/2017.</t>
    </r>
    <r>
      <rPr>
        <sz val="10"/>
        <color rgb="FFFF0000"/>
        <rFont val="Arial"/>
        <family val="2"/>
      </rPr>
      <t xml:space="preserve">
</t>
    </r>
    <r>
      <rPr>
        <b/>
        <sz val="10"/>
        <color rgb="FFFF0000"/>
        <rFont val="Arial"/>
        <family val="2"/>
      </rPr>
      <t xml:space="preserve">
</t>
    </r>
    <r>
      <rPr>
        <b/>
        <sz val="10"/>
        <color rgb="FF0070C0"/>
        <rFont val="Arial"/>
        <family val="2"/>
      </rPr>
      <t/>
    </r>
  </si>
  <si>
    <t xml:space="preserve">Se observó que la Dirección de Participación Ciudadana y Desarrollo Local, efectuó la solicitud para ajustar el indicador de esta actividad en el Plan e Acción, pero no realizó el requerimiento para cambiarlo en el PAAC, razón por la cual en la versión 5 de este plan el indicador continua según lo señalado en la formulaciòn del mismo. </t>
  </si>
  <si>
    <t xml:space="preserve">7%
</t>
  </si>
  <si>
    <r>
      <rPr>
        <b/>
        <sz val="10"/>
        <rFont val="Arial"/>
        <family val="2"/>
      </rPr>
      <t xml:space="preserve">Seguimiento a diciembre de 2017: </t>
    </r>
    <r>
      <rPr>
        <sz val="10"/>
        <rFont val="Arial"/>
        <family val="2"/>
      </rPr>
      <t xml:space="preserve">
La Dirección de Apoyo al Despacho ha efectuado la solicitud de publicación de los correspondientes informes. De un total de 154 Informes finales de auditoría remitidos por las direcciones sectoriales, a la fecha están publicados 138, mientras que 16 se encuentran en términos de trámite. Y de un total de 5 Pronunciamientos, a la fecha están publicados los 5.
</t>
    </r>
  </si>
  <si>
    <r>
      <rPr>
        <b/>
        <sz val="10"/>
        <rFont val="Arial"/>
        <family val="2"/>
      </rPr>
      <t xml:space="preserve">Seguimiento a diciembre de 2017: 
 </t>
    </r>
    <r>
      <rPr>
        <sz val="10"/>
        <rFont val="Arial"/>
        <family val="2"/>
      </rPr>
      <t xml:space="preserve">A la fecha, de acuerdo con los reportes de las Oficinas de Localidad, se han desarrollado 14 Rendiciones de cuentas, que han involucrado las 20 localidades, con lo que se debe interpretar que se han realizado en términos reales 20 rendiciones de cuenta. La actividad presenta una ejecución del 100%, lo que la clasifica en el rango de calificación de satisfactoria. </t>
    </r>
    <r>
      <rPr>
        <b/>
        <sz val="10"/>
        <rFont val="Arial"/>
        <family val="2"/>
      </rPr>
      <t xml:space="preserve">
</t>
    </r>
  </si>
  <si>
    <t xml:space="preserve">Es importante anotar que si bien la dependencia indica que el avance de esta actividad es del 100%, en  la medición debe tenerse en cuenta el indicador que fue definido ya que este es de tipo demanda y en este cuatrimestre no se realizaron solicitudes de actualizaciones al botón Carta de Trato Digno al Ciudadano aludido en link Transparencia y Acceso a la Información Públíca, por lo anterior el indicador no aplicaría para el período.   </t>
  </si>
  <si>
    <t xml:space="preserve">Es importante anotar que si bien la dependencia indica que el avance de esta actividad es del 100%, para este período no aplicaria,  toda vez que no requerió de ajustes según la normatividad vigente.
En  la medición debe tenerse en cuenta que el indicador refleje claramente lo que se pretende medir.
</t>
  </si>
  <si>
    <t>Verificación a diciembre de 2017: 
De acuerdo con lo evidenciado,  la entidad dispone de un botón denominado "Carta de Trato Digno al Ciudadano", que se encuentra ubicado en el link "Transparencia y Acceso a la Información Públíca", donde el ciudadano  consulta información para el trámite de PQR ante la entidad.</t>
  </si>
  <si>
    <r>
      <rPr>
        <b/>
        <sz val="10"/>
        <rFont val="Arial"/>
        <family val="2"/>
      </rPr>
      <t xml:space="preserve">Verificación a diciembre de 2017: </t>
    </r>
    <r>
      <rPr>
        <sz val="10"/>
        <rFont val="Arial"/>
        <family val="2"/>
      </rPr>
      <t xml:space="preserve">
Se evidenció que el Procedimiento para la Recepción y Trámite del Derecho de Petición que fue adoptado por la entidad mediante Resolución No. 048 de 2016, a la fecha de la presente verificación no se le han realizado modificaciones, dado que el mismo esta actualizado a entre otros requerimentos normativos, la Ley 1755 de 2015 que regula este particular. </t>
    </r>
  </si>
  <si>
    <r>
      <rPr>
        <b/>
        <sz val="10"/>
        <color theme="1"/>
        <rFont val="Arial"/>
        <family val="2"/>
      </rPr>
      <t xml:space="preserve">
Seguimiento a diciembre de 2017: </t>
    </r>
    <r>
      <rPr>
        <sz val="10"/>
        <color theme="1"/>
        <rFont val="Arial"/>
        <family val="2"/>
      </rPr>
      <t xml:space="preserve">
</t>
    </r>
    <r>
      <rPr>
        <sz val="10"/>
        <rFont val="Arial"/>
        <family val="2"/>
      </rPr>
      <t xml:space="preserve">Durante el período de septiembre a diciembre se realizaron las siguientes actividades
21 de Septiembre: Seguridad de la Información 18, 20, 31 Octubre: Capacitación en SIGESPRO 06 de diciembre: Capacitación en Seguridad de la información y mesa de Servicios, Plan de contingencias. Temas  de SGSI, firewall, socialización del Plan de Contingencias de TI y Mesa de Servicios.
El plan de capacitación de la Dirección de TIC se cumplió al 100% </t>
    </r>
  </si>
  <si>
    <t xml:space="preserve">
Seguimiento a diciembre de 2017: 
Esta información se encuentra actualizada, de manera coordinada.</t>
  </si>
  <si>
    <r>
      <rPr>
        <b/>
        <sz val="10"/>
        <rFont val="Arial"/>
        <family val="2"/>
      </rPr>
      <t xml:space="preserve">
Seguimiento a diciembre de 2017: </t>
    </r>
    <r>
      <rPr>
        <sz val="10"/>
        <rFont val="Arial"/>
        <family val="2"/>
      </rPr>
      <t xml:space="preserve">
</t>
    </r>
    <r>
      <rPr>
        <sz val="10"/>
        <color theme="1"/>
        <rFont val="Arial"/>
        <family val="2"/>
      </rPr>
      <t>Esta actividad como se registró en el anterior seguimiento fue cumplida en un 100%, toda vez que de una planta de 124 servidores en la Dirección de Participación Ciudadana y Desarrollo Local para agosto de 2017,  se capacitaron 113  servidores de esa área, en temas asociados a la auditoría social.</t>
    </r>
  </si>
  <si>
    <r>
      <rPr>
        <b/>
        <sz val="10"/>
        <color theme="1"/>
        <rFont val="Arial"/>
        <family val="2"/>
      </rPr>
      <t xml:space="preserve">
Seguimiento a diciembre de 2017: </t>
    </r>
    <r>
      <rPr>
        <sz val="10"/>
        <color theme="1"/>
        <rFont val="Arial"/>
        <family val="2"/>
      </rPr>
      <t xml:space="preserve">
La Subdirección de Capacitación y Cooperación Técnica producto de su gestión con los entes aliados, en este caso el DASCD, logró 12 jornadas de fortalecimiento de las competencias de servicio al cliente con la acción de formación denominada "Fortalecimiento de las Competencias de Servicio al Cliente con Enfasis en Vocación de Servicio", a la cual asistieron 656 servidores de todos los niveles jerarquicos. Es decir, que al culminar la vigencia se hicieron 14 jornadas de formación con una asistencia de 737 servidores sobre una planta de 1027 a 6 de diciembre de 2017.</t>
    </r>
  </si>
  <si>
    <r>
      <rPr>
        <b/>
        <sz val="10"/>
        <rFont val="Arial"/>
        <family val="2"/>
      </rPr>
      <t xml:space="preserve">
Seguimiento a diciembre de 2017: </t>
    </r>
    <r>
      <rPr>
        <sz val="10"/>
        <rFont val="Arial"/>
        <family val="2"/>
      </rPr>
      <t xml:space="preserve">
Teniendo en cuenta que mediante Resolución 048 de 2016 fue ajustado el procedimiento para la recepción y tramite del Derecho de Petición y que en lo que a transcurrido del año 2017 no ha sido necesario modificar o actualizar, dicho procedimiento se encuentra ajustado a la normatividad vigente.</t>
    </r>
  </si>
  <si>
    <r>
      <rPr>
        <b/>
        <sz val="10"/>
        <rFont val="Arial"/>
        <family val="2"/>
      </rPr>
      <t xml:space="preserve">
Seguimiento a diciembre de 2017: 
</t>
    </r>
    <r>
      <rPr>
        <sz val="10"/>
        <rFont val="Arial"/>
        <family val="2"/>
      </rPr>
      <t xml:space="preserve">Se suscribió el contrato N° 335 de 2017 con la Universidad Nacional que tiene como una de sus obligaciones la medición de la percepción del cliente, producto que deberá entregarse en el mes de enero de 2018.
</t>
    </r>
  </si>
  <si>
    <r>
      <rPr>
        <b/>
        <sz val="10"/>
        <rFont val="Arial"/>
        <family val="2"/>
      </rPr>
      <t xml:space="preserve">
Seguimiento a diciembre de 2017: </t>
    </r>
    <r>
      <rPr>
        <sz val="10"/>
        <rFont val="Arial"/>
        <family val="2"/>
      </rPr>
      <t xml:space="preserve">
La actividad está cumplida con la implementación en el Portal Web de los factores de accesibilidad:
1) Tamaño de la interfaz (pequeño, grande, mediano)
2) Modo de alto contraste 
3) Invertir colores
4) Desactivar animaciones de interfaz.
5) Optimizar fuentes para la dislexia.</t>
    </r>
    <r>
      <rPr>
        <b/>
        <sz val="10"/>
        <color theme="1"/>
        <rFont val="Arial"/>
        <family val="2"/>
      </rPr>
      <t xml:space="preserve">
</t>
    </r>
  </si>
  <si>
    <r>
      <rPr>
        <b/>
        <sz val="10"/>
        <rFont val="Arial"/>
        <family val="2"/>
      </rPr>
      <t xml:space="preserve">Verificación a diciembre de 2017: </t>
    </r>
    <r>
      <rPr>
        <sz val="10"/>
        <rFont val="Arial"/>
        <family val="2"/>
      </rPr>
      <t xml:space="preserve">
La actividad de mejorar el nivel de accesibilidad del nuevo portal web de la entidad  se llevó acabo en el segundo cuatrimestre de 2017, tal como lo evidenció la Oficina de Control Interno en seguimiento y verificación realizado al 31 de agosto de 2017.
</t>
    </r>
    <r>
      <rPr>
        <b/>
        <sz val="10"/>
        <color rgb="FFFF0000"/>
        <rFont val="Arial"/>
        <family val="2"/>
      </rPr>
      <t xml:space="preserve">
</t>
    </r>
  </si>
  <si>
    <r>
      <rPr>
        <b/>
        <sz val="10"/>
        <rFont val="Arial"/>
        <family val="2"/>
      </rPr>
      <t xml:space="preserve">
Seguimiento a diciembre de 2017: </t>
    </r>
    <r>
      <rPr>
        <sz val="10"/>
        <rFont val="Arial"/>
        <family val="2"/>
      </rPr>
      <t xml:space="preserve">
Con la puesta en producción del nuevo portal WEB de la Entidad en el mes de junio de 2017, se habilitaron dos espacios virtuales para participación ciudadana: FORO Y CHAT.
Con lo anterior se da cumplimiento a esta actividad</t>
    </r>
  </si>
  <si>
    <r>
      <t xml:space="preserve">
</t>
    </r>
    <r>
      <rPr>
        <b/>
        <sz val="10"/>
        <rFont val="Arial"/>
        <family val="2"/>
      </rPr>
      <t xml:space="preserve">Verificación a diciembre de 2017: 
</t>
    </r>
    <r>
      <rPr>
        <sz val="10"/>
        <rFont val="Arial"/>
        <family val="2"/>
      </rPr>
      <t xml:space="preserve">La actividad de crear nuevos espacios virtuales de atención al ciudadano a través del nuevo portal web, se ejecutó en el segundo cuatrimestre de 2017, tal como lo evidenció la Oficina de Control Interno en seguimiento y verificación realizado al 31 de agosto de 2017.
Adicional a lo anterior, se evidenció que mediante Memorando 3-2017-26982 del 09 de octubre de 2017, la Dirección de TIc informó a la Dirección de Participación Ciudadana y Desarrollo Local, al Contralor Auxiliar (E), a la Jefe de la Oficina Asesora de Comunicaciones, a la Directora Técnica de Planeación y a la Directora de Apoyo al Despacho,  la disposición en el Portal Web de la entidad y para uso institucional de las herramientas de comunicación CHAT y FORO, recursos que facilitan y promueven la participación ciudadana en la gestión de la Contraloría de Bogotá. Indicó además entre otros aspectos que para aprovechar estas herramientas es necesario que se defina el protocolo de atención, las reglas de conducta y las precauciones a seguir por parte de la ciudadanía para que una vez se tengan, se abran los espacios de participación de acuerdo con el cronograma y programación de las actividades de la entidad.
Así mismo, mediante Memorando 3-2017-27182  del 10 de octubre la Dirección de Participación Ciudadana y Desarrollo Local comunicó a la Dirección de TIc las funcionarias que encargaran de la operación de las herramientas en mención y de la definición del protocolo y reglas relacionadas con su funcionalidad.
</t>
    </r>
    <r>
      <rPr>
        <sz val="10"/>
        <color rgb="FFFF0000"/>
        <rFont val="Arial"/>
        <family val="2"/>
      </rPr>
      <t xml:space="preserve">
</t>
    </r>
    <r>
      <rPr>
        <b/>
        <sz val="10"/>
        <color rgb="FFFF0000"/>
        <rFont val="Arial"/>
        <family val="2"/>
      </rPr>
      <t xml:space="preserve">
</t>
    </r>
    <r>
      <rPr>
        <b/>
        <sz val="10"/>
        <rFont val="Arial"/>
        <family val="2"/>
      </rPr>
      <t/>
    </r>
  </si>
  <si>
    <t>Septiembre y Octubre : 99.84
Noviembre- Diciembre 99.96%
julio- agosto 
99.94%</t>
  </si>
  <si>
    <r>
      <rPr>
        <b/>
        <sz val="10"/>
        <rFont val="Arial"/>
        <family val="2"/>
      </rPr>
      <t xml:space="preserve">Seguimiento Diciembre de 2017:_x000D_
</t>
    </r>
    <r>
      <rPr>
        <sz val="10"/>
        <rFont val="Arial"/>
        <family val="2"/>
      </rPr>
      <t xml:space="preserve">
Las actividades de socialización de los Instrumentos de Gestión de la Información Pública  fueron cumplidas al 100% en agosto 31 de 2017._x000D_
 _x000D_
Se adelanto la Campaña de socialización de los Instrumentos de Gestión de la Información Pública, mediante Ecards, dirigida a todos los servidores públicos de la entidad, los días:_x000D_
Agosto 16 Ecard No. 1707_x000D_
Agosto 17 Ecard No. 1714_x000D_
Agosto 18 Ecard No. 1717_x000D_
Agosto 22 Ecard No. 1722_x000D_
Agosto 25 Ecard No. 1741_x000D_
Agosto 28 Ecard No. 1746_x000D_
Agosto 29 Ecard No. 1754_x000D_
Agosto 30 Ecard No. 1762 y Agosto 30 de 2017, Ecard No. 1763._x000D_
Dicha campaña se realizó con el apoyo de la Oficina Asesora de Comunicaciones._x000D_
 </t>
    </r>
  </si>
  <si>
    <r>
      <rPr>
        <b/>
        <sz val="10"/>
        <color theme="1"/>
        <rFont val="Arial"/>
        <family val="2"/>
      </rPr>
      <t xml:space="preserve">Verificación a diciembre de 2017: </t>
    </r>
    <r>
      <rPr>
        <sz val="10"/>
        <color theme="1"/>
        <rFont val="Arial"/>
        <family val="2"/>
      </rPr>
      <t xml:space="preserve">
La actividad de adelantar Campañas de socialización de los Instrumentos de Gestión de la Información Pública dirigida a los funcionarios de la entidad se realizó en el segundo cuatrimestre de 2017, tal como lo evidenció la Oficina de Control Interno en seguimiento y verificación realizado al 31 de agosto de 2017.</t>
    </r>
  </si>
  <si>
    <r>
      <rPr>
        <b/>
        <sz val="10"/>
        <rFont val="Arial"/>
        <family val="2"/>
      </rPr>
      <t xml:space="preserve">
Seguimiento a diciembre de 2017: </t>
    </r>
    <r>
      <rPr>
        <sz val="10"/>
        <rFont val="Arial"/>
        <family val="2"/>
      </rPr>
      <t xml:space="preserve">
Durante 2017 se han publicado los informes correspondientes a los tres primeros trimestres de la vigencia.</t>
    </r>
  </si>
  <si>
    <r>
      <rPr>
        <b/>
        <sz val="10"/>
        <rFont val="Arial"/>
        <family val="2"/>
      </rPr>
      <t xml:space="preserve">
Seguimiento a diciembre de 2017: </t>
    </r>
    <r>
      <rPr>
        <sz val="10"/>
        <rFont val="Arial"/>
        <family val="2"/>
      </rPr>
      <t xml:space="preserve">
Durante este período se socializaron cuatro (4) banners sobre accesibilidad web los cuales fueron publicados los días 23 de octubre y 12, 15  y 21 de diciembre de 2017.  
En total se publicaron seis (6) banners de los seis (6) proyectados.</t>
    </r>
    <r>
      <rPr>
        <b/>
        <sz val="10"/>
        <rFont val="Arial"/>
        <family val="2"/>
      </rPr>
      <t xml:space="preserve">
</t>
    </r>
  </si>
  <si>
    <r>
      <rPr>
        <b/>
        <sz val="10"/>
        <rFont val="Arial"/>
        <family val="2"/>
      </rPr>
      <t xml:space="preserve">
Seguimiento a diciembre de 2017: 
</t>
    </r>
    <r>
      <rPr>
        <sz val="10"/>
        <rFont val="Arial"/>
        <family val="2"/>
      </rPr>
      <t>Los DATOS ABIERTOS proyectados al inicio de la vigencia fueron publicados en el portal web www.datos.gov.co, por lo cual en el seguimiento anterior se reportó el 100% del cumplimiento. Por nueva directriz de la Alta Consejería de las TIC del Distrito capital, a partir del mes de octubre las entidades distritales no publicaran sus datos abiertos en el portal www.datos.gov.co sino en el portal www.datosabiertos.bogota.gov.co.  En reunión del 20 de octubre la Dirección de TIC programa la asistencia al evento DATOS ABIERTOS del Distrito el día 23 de noviembre para conocer el procedimiento para la publicación en el nuevo portal.
Se creó la entidad en el portal web para asignación de usuario y contraseña por parte de la Alta Consejería de las TIC y se está a la espera de la información de la Alta Consejería de las TIC para el cargue de los datos abiertos de la CONTRALORÍA DE BOGOTÁ en el nuevo portal.</t>
    </r>
    <r>
      <rPr>
        <b/>
        <sz val="10"/>
        <rFont val="Arial"/>
        <family val="2"/>
      </rPr>
      <t xml:space="preserve">
</t>
    </r>
    <r>
      <rPr>
        <sz val="10"/>
        <rFont val="Arial"/>
        <family val="2"/>
      </rPr>
      <t xml:space="preserve">
</t>
    </r>
  </si>
  <si>
    <r>
      <rPr>
        <b/>
        <sz val="10"/>
        <color theme="1"/>
        <rFont val="Arial"/>
        <family val="2"/>
      </rPr>
      <t xml:space="preserve">
Seguimiento a diciembre de 2017: </t>
    </r>
    <r>
      <rPr>
        <sz val="10"/>
        <color theme="1"/>
        <rFont val="Arial"/>
        <family val="2"/>
      </rPr>
      <t xml:space="preserve">
</t>
    </r>
    <r>
      <rPr>
        <sz val="10"/>
        <rFont val="Arial"/>
        <family val="2"/>
      </rPr>
      <t>Se continúo con el registro de la disponibilidad del sistema SIGESPRO, para el cual se calculó un 95% para este trimestre en razón a inconvenientes técnicos de funcionamiento de algunos módulos los cuales estan siendo revisados por el contratista.</t>
    </r>
    <r>
      <rPr>
        <sz val="10"/>
        <color theme="1"/>
        <rFont val="Arial"/>
        <family val="2"/>
      </rPr>
      <t xml:space="preserve">
</t>
    </r>
    <r>
      <rPr>
        <b/>
        <sz val="10"/>
        <color theme="1"/>
        <rFont val="Arial"/>
        <family val="2"/>
      </rPr>
      <t xml:space="preserve">
</t>
    </r>
  </si>
  <si>
    <r>
      <rPr>
        <b/>
        <sz val="10"/>
        <rFont val="Arial"/>
        <family val="2"/>
      </rPr>
      <t xml:space="preserve">Verificación a diciembre de 2017: </t>
    </r>
    <r>
      <rPr>
        <sz val="10"/>
        <color theme="1"/>
        <rFont val="Arial"/>
        <family val="2"/>
      </rPr>
      <t xml:space="preserve">
Durante el periodo septiembre a diciembre de 2017 se evidenciaron diferentes  solicitudes de inclusión o actualización de información institucional en la página web de la entidad, tramitadas por las dependencias; dentro de las cuales se cuenta solicitudes que incluyen información para el Link de "Transparencia y Acceso a la Información Pública", requerimientos realizados según lo observado de manera aleatoria para entre otras dependencias la Oficina de Comunicaciones; Subdirección de Servicios Generales para el mes de septiembre de 2017; Oficina de Planeación, Subdirección Financiera para el mes de octubre de 2017; Oficina de Comunicaciones, Directora de Apoyo al Despacho para el mes de noviembre de 2017 y Dirección de Responsabilidad Fiscal y Jurisdicción Coactiva, Oficina de Planeación de diciembre de 2017 que como ya se indicó corresponden a solicitudes de actualización, modificación o publicación de documentos, en la página web.</t>
    </r>
  </si>
  <si>
    <r>
      <rPr>
        <b/>
        <sz val="10"/>
        <color theme="1"/>
        <rFont val="Arial"/>
        <family val="2"/>
      </rPr>
      <t xml:space="preserve">
Seguimiento a diciembre de 2017: </t>
    </r>
    <r>
      <rPr>
        <sz val="10"/>
        <color theme="1"/>
        <rFont val="Arial"/>
        <family val="2"/>
      </rPr>
      <t xml:space="preserve">
</t>
    </r>
    <r>
      <rPr>
        <sz val="10"/>
        <rFont val="Arial"/>
        <family val="2"/>
      </rPr>
      <t xml:space="preserve">El 29 de septiembre de 2017 se publicó la segunda encuesta en el portal web institucional:
Qué opina de la gestión de la Contraloría de Bogotá?
1. Muy buena
2. Buena
3. Regular
Se recibieron 396 respuestas entre el 30 de septiembre y el 16 de noviembre de 2017
Muy Buena gestión: 52%
Buena gestión:13% 
Regular gestión: 35%
</t>
    </r>
    <r>
      <rPr>
        <b/>
        <sz val="10"/>
        <rFont val="Arial"/>
        <family val="2"/>
      </rPr>
      <t xml:space="preserve">
</t>
    </r>
  </si>
  <si>
    <t xml:space="preserve">Disponibilidad  entre el 95% y el 100%    en el bimestre del aplicativo SIGESPRO para la atención de las solicitudes de acceso a la información en los términos establecidos en el Decreto 1081 de 2015 </t>
  </si>
  <si>
    <r>
      <rPr>
        <b/>
        <sz val="10"/>
        <color theme="1"/>
        <rFont val="Arial"/>
        <family val="2"/>
      </rPr>
      <t>Subcomponente 2</t>
    </r>
    <r>
      <rPr>
        <sz val="10"/>
        <color theme="1"/>
        <rFont val="Arial"/>
        <family val="2"/>
      </rPr>
      <t xml:space="preserve">
Lineamientos de Transparencia Pasiva</t>
    </r>
  </si>
  <si>
    <r>
      <rPr>
        <b/>
        <sz val="10"/>
        <color theme="1"/>
        <rFont val="Arial"/>
        <family val="2"/>
      </rPr>
      <t xml:space="preserve">Subcomponente 3. </t>
    </r>
    <r>
      <rPr>
        <sz val="10"/>
        <color theme="1"/>
        <rFont val="Arial"/>
        <family val="2"/>
      </rPr>
      <t xml:space="preserve">
Elaboración de los Instrumentos de Gestión de la Información</t>
    </r>
  </si>
  <si>
    <r>
      <rPr>
        <b/>
        <sz val="10"/>
        <color theme="1"/>
        <rFont val="Arial"/>
        <family val="2"/>
      </rPr>
      <t>Subcomponente 4</t>
    </r>
    <r>
      <rPr>
        <sz val="10"/>
        <color theme="1"/>
        <rFont val="Arial"/>
        <family val="2"/>
      </rPr>
      <t xml:space="preserve">
Criterio Diferencial de Accesibilidad</t>
    </r>
  </si>
  <si>
    <r>
      <rPr>
        <b/>
        <sz val="10"/>
        <color theme="1"/>
        <rFont val="Arial"/>
        <family val="2"/>
      </rPr>
      <t>Subcomponente 5.</t>
    </r>
    <r>
      <rPr>
        <sz val="10"/>
        <color theme="1"/>
        <rFont val="Arial"/>
        <family val="2"/>
      </rPr>
      <t xml:space="preserve">
Monitoreo de Acceso a la Información Pública</t>
    </r>
  </si>
  <si>
    <r>
      <rPr>
        <b/>
        <sz val="10"/>
        <rFont val="Arial"/>
        <family val="2"/>
      </rPr>
      <t xml:space="preserve">Verificación a diciembre de 2017: </t>
    </r>
    <r>
      <rPr>
        <sz val="10"/>
        <color rgb="FFFF0000"/>
        <rFont val="Arial"/>
        <family val="2"/>
      </rPr>
      <t xml:space="preserve">
</t>
    </r>
    <r>
      <rPr>
        <sz val="10"/>
        <rFont val="Arial"/>
        <family val="2"/>
      </rPr>
      <t>Dando continuidad al desarrollo de la actividad se evidenció que en el cuatrimestre septiembre a diciembre de 2017, se produjo el informe denominado “Informe de Solicitudes de Acceso a la Información”, elaborado por la Dirección de Apoyo al Despacho – Centro de Atención al Ciudadano correspondiente al trimestre 01 de julio al 30 de septiembre de 2017. Es de precisar que,  en el informe de seguimiento y verificación realizado por la Oficina de Control Interno al Plan Anticorrupción y de Atención al Ciudadano al 31 de agosto de 2017, se observaron dos informes trimestrales y su publicación en la página web de la entidad, link “Transparencia y Acceso a la Información Pública – Instrumentos de Información Pública - Informe de PQR, Denuncias y solicitudes de Información”.
De acuerdo a lo anterior, la actividad se da por cumplida dado que la fecha programada de ejecución finalizaba el 31/10/2017. No obstante es importante mencionar que en lo que compete al informe del trimestre octubre 01 al 31 de diciembre de 2017, se indicó por parte de la Dirección de Apoyo al Despacho que éste se tendrá y publicará a finales del mes de enero de 2018.</t>
    </r>
  </si>
  <si>
    <r>
      <rPr>
        <b/>
        <sz val="10"/>
        <color theme="1"/>
        <rFont val="Arial"/>
        <family val="2"/>
      </rPr>
      <t xml:space="preserve">Verificación a diciembre de 2017: 
</t>
    </r>
    <r>
      <rPr>
        <sz val="10"/>
        <color theme="1"/>
        <rFont val="Arial"/>
        <family val="2"/>
      </rPr>
      <t xml:space="preserve">Se constató que durante el período septiembre a diciembre de 2017 se publicaron 4 mensajes (23 de octubre y 12, 15  y 21 de diciembre de 2017), adicionales   a los 2 mensajes que sobre la socialización de los factores de accesibilidad al nuevo portal web habían sido evidenciados por la Oficina de Control Interno en el seguimiento y verificación realizado al Plan Anticorrupción y de Atención al Ciudadano al 31 de agosto de 2017, en la sección del banner publicitario de la página web.
</t>
    </r>
  </si>
  <si>
    <r>
      <rPr>
        <b/>
        <sz val="10"/>
        <color theme="1"/>
        <rFont val="Arial"/>
        <family val="2"/>
      </rPr>
      <t xml:space="preserve">
Seguimiento a diciembre de 2017: </t>
    </r>
    <r>
      <rPr>
        <sz val="10"/>
        <color theme="1"/>
        <rFont val="Arial"/>
        <family val="2"/>
      </rPr>
      <t xml:space="preserve">
Durante este período la Dirección de TIC atendió todas las solicitudes de publicación de información y mantuvo actualizado la estructura del link de transparencia de acuerdo con la resolución 3564 del MINTIC.</t>
    </r>
  </si>
  <si>
    <r>
      <rPr>
        <b/>
        <sz val="10"/>
        <rFont val="Arial"/>
        <family val="2"/>
      </rPr>
      <t xml:space="preserve">
Seguimiento a diciembre de 2017: </t>
    </r>
    <r>
      <rPr>
        <sz val="10"/>
        <rFont val="Arial"/>
        <family val="2"/>
      </rPr>
      <t xml:space="preserve">
Durante el período 1 de septiembre a 15 de diciembre de 2017, se prestó el apoyo logístico necesario para la consecución de la actividad,  se gestionó la ejecución del taller “Cátedra de Gobierno Ético” con la Universidad Nacional de Colombia los días 18 y 19 de octubre de 2017, a la cual asistieron 40 servidores públicos de las diferentes dependencias de la entidad, y quienes con la ayuda de los docentes construyeron el documento institucional sobre “Conductas que Previenen Actos de Corrupción”, el cual fue remitido a la Oficina Asesora de Comunicaciones el 20 de noviembre de 2017, para su correspondiente publicación, previa revisión y validación por parte de la dirección de Talento Humano con la Universidad Nacional.</t>
    </r>
    <r>
      <rPr>
        <sz val="10"/>
        <color rgb="FFFF0000"/>
        <rFont val="Arial"/>
        <family val="2"/>
      </rPr>
      <t xml:space="preserve">
</t>
    </r>
  </si>
  <si>
    <r>
      <t xml:space="preserve">
</t>
    </r>
    <r>
      <rPr>
        <b/>
        <sz val="10"/>
        <color theme="1"/>
        <rFont val="Arial"/>
        <family val="2"/>
      </rPr>
      <t xml:space="preserve">Seguimiento a diciembre de 2017: </t>
    </r>
    <r>
      <rPr>
        <sz val="10"/>
        <color theme="1"/>
        <rFont val="Arial"/>
        <family val="2"/>
      </rPr>
      <t xml:space="preserve">
Los procedimientos de auditoría de regularidad, de desempeño y visita de control fiscal se han modificado con los aspectos relacionados como medidas para la lucha contra la corrupciòn ajustando el anexo en el modelo carta de presentación y la inclusión del anexo "Declaración de Independencia y Conflictos de Intereses" y las actividades relacionadas y puntos de control pertinentes. Los procedimientos a diciembre 15 de 2017 se encuentran en proceso de revisión técnica y jurídica para su publicación final de conformidad con los terminos de la circular 015 del 30 de octubre de 2017, en la cual se establece como fecha final para su modificación el 31 de diciembre de 2017.</t>
    </r>
  </si>
  <si>
    <r>
      <rPr>
        <b/>
        <sz val="10"/>
        <rFont val="Arial"/>
        <family val="2"/>
      </rPr>
      <t xml:space="preserve">
Seguimiento a diciembre de 2017: </t>
    </r>
    <r>
      <rPr>
        <sz val="10"/>
        <rFont val="Arial"/>
        <family val="2"/>
      </rPr>
      <t xml:space="preserve">
De las  personas vinculadas a partir de la expedición de la Circular 004 de 2017, el 100%,  han diligenciado y entregado el Formato de Consentimiento Informado para la verificación de títulos academicos  y  certificaciones laborales, al momento de entregar toda la documentación solicitada  como requisitos mínimos para ingresar al empleo.
De los 965 servidores publicos vinculados al momento de la expedición de la precitada Circular, 934 han diligenciado  el formato de consentimiento para  la verificación de títulos académicos y certificaciones laborales, diseñado para tal fin. Por lo que el porcentaje de ejecución arroja el 96,78%.
</t>
    </r>
  </si>
  <si>
    <r>
      <rPr>
        <b/>
        <sz val="10"/>
        <color theme="1"/>
        <rFont val="Arial"/>
        <family val="2"/>
      </rPr>
      <t xml:space="preserve">
Seguimiento a diciembre de 2017: </t>
    </r>
    <r>
      <rPr>
        <sz val="10"/>
        <color rgb="FFFF0000"/>
        <rFont val="Arial"/>
        <family val="2"/>
      </rPr>
      <t xml:space="preserve">
</t>
    </r>
    <r>
      <rPr>
        <sz val="10"/>
        <color theme="1"/>
        <rFont val="Arial"/>
        <family val="2"/>
      </rPr>
      <t xml:space="preserve">1. Desde el 20 de enero del presente año a la fecha, se han suscrito 23 Convenios de Cooperación Interinstitucional con las siguientes Contralorías Territoriales: Amazonas, Nariño, Soacha, Guaviare, Atlántico, Tunja, Armenia, Cali, Vaupés, Caldas, Pasto, Huila, Sincelejo, Quindío, Barrancabermeja, Buenaventura, Risaralda, Chocó, Jumbo, Guainía, Cartagena, y Villavicencio.
2. Los días 9 y 10 de febrero de 2017, en el Salón de Contralores de la sede principal de la Contraloría de Bogotá D.C.,  se realizó el “Seminario de Fortalecimiento de Competencias - Contralorías Territoriales” con una intensidad de 16 horas, en donde se trataron los temas de “Contratación Estatal” y “Configuración del Hallazgo Fiscal”.  En efecto, a este evento académico, asistieron 28 servidores de las siguientes Contralorías Territoriales: Soacha (17 servidores), Amazonas (2), Guaviare (8) y Nariño (1).
3. En conjunto con la Contraloría de Santiago de Cali se adelantaron los trámites necesarios para comisionar un servidor de la Contraloría de Bogotá D.C.,  para dar una Capacitación en el tema de “Configuración de Hallazgo”. Dicho evento está previsto para ser realizado los días 7 y 8 de septiembre del presente en la ciudad de Cali.  
De 63 Contralorías Territoriales que existen en el país, incluida la Contraloría de Bogotá D.C., se suscribió Convenio de Cooperación Interinstitucional con 22, durante la vigencia 2017, y 1 durante la vigencia 2016, lo que equivale a un 37%, del total, así:
12 de las 32 CONTRALORÍAS DEPARTAMENTALES 
1 de las 4 CONTRALORÍAS DISTRITAL (incluida Bogotá D.C.)
10 de las 27 CONTRALORÍAS MUNICIPALES </t>
    </r>
  </si>
  <si>
    <t>Es de anotar que si bien se ha venido tramitando el Formato de Consentimiento por parte de los funcionarios, a través del cual se informa a la entidad para la verificación de títulos académicos y certificaciones laborales, se deben continuar adelantando las gestiones del caso sobre los funcionarios que aún no han adelantada dicha actividad, con el fin de que se pueda disponer de tal consentimiento a la mayor brevedad para todos los servidores públicos de la institución.</t>
  </si>
  <si>
    <r>
      <rPr>
        <b/>
        <sz val="10"/>
        <color theme="1"/>
        <rFont val="Arial"/>
        <family val="2"/>
      </rPr>
      <t xml:space="preserve">Verificación a diciembre de 2017: 
</t>
    </r>
    <r>
      <rPr>
        <sz val="10"/>
        <color theme="1"/>
        <rFont val="Arial"/>
        <family val="2"/>
      </rPr>
      <t>Se evidenció que para  el cuatrimestre septiembre a diciembre de 2017,  el formato de consentimiento para la  confirmación  la veracidad de los documentos aportados por los aspirantes a ocupar empleos de la planta de personal, establecido en la Circular 004 de 2017, fue diligenciado por los  118 servidores de un total de 118 de servidores  que ingresaron a la entidad durante la vigencia 2017.
Así mismo, de los 965 servidores vinculados a la entidad al momento de la expedición de la mencionada Circular, 934 funcionarios han diligenciado el formato de consentimiento para verificación de la información aportada a la entidad, faltando por tanto que 31 servidores públicos para que tramiten dicho formato, sobre los cuales se han adelantado las siguientes gestiones:  a través de correo electrónico  (ejemplo correo electrónico del 14/12/2017) y llamadas telefónicas.   
Adicionalmente, como parte de esta verificación, fueron observadas de manera aleatoria 5 hojas de vida de diferentes funcionarios (c.c. 79.794.884  consentimiento del 16/03/2017; c.c. 51.571.730 consentimiento del 15/03/2017; c.c. 51.719.597 consentimiento del 10/03/2017; c.c. 2.999.612 consentimiento del 08/03/2017) y 79.399.483 consentimiento del 10/03/2017), vinculados a la planta de personal de la Contraloría de Bogotá D.C., en los cuales  se constató la firma del respectivo consentimiento  tramitado  para la verificación de títulos académicos  y  certificaciones laborales.
Por tanto, la actividad según lo constatado registró un avance del 100% para los servidores que ingresaron a la entidad durante la vigencia 2017 y este avance fue de 96,78%, para servidores públicos vinculados a la institución a la fecha de la expedición de la Circular 004 de 2017.</t>
    </r>
  </si>
  <si>
    <r>
      <rPr>
        <b/>
        <sz val="10"/>
        <color theme="1"/>
        <rFont val="Arial"/>
        <family val="2"/>
      </rPr>
      <t xml:space="preserve">Verificación a diciembre de 2017: </t>
    </r>
    <r>
      <rPr>
        <sz val="10"/>
        <color theme="1"/>
        <rFont val="Arial"/>
        <family val="2"/>
      </rPr>
      <t xml:space="preserve">
La actividad de formalizar la suscripción de convenios interinstitucionales con las Contralorías Territoriales para realizar actividades de cooperación técnica, académica e investigativa se efectuó en el segundo cuatrimestre de 2017, tal como lo evidenció la Oficina de Control Interno en el seguimiento y verificación realizado al 31 de agosto de 2017.
Sin embargo, es importante hacer aclaraciones frente algunos convenios que fueron verificados con anterioridad, tomado en consideración la información proporcionada por la Subdirección de Capacitación y Cooperación Técnica, en el siguiente sentido:
Convenio celebrado con la Contraloría Territorial del Vaupés fue celebrado el 05/04/2017; el Convenio celebrado con la Contraloría Territorial de Villavicencio fue celebrado el 14/07/2017; el Convenio celebrado con la Contraloría Territorial de Tunja fue celebrado el 07/04/2017; el Convenio celebrado con la Contraloría Territorial de Armenia fue celebrado el 09/04/2017 y el Convenio celebrado con la Contraloría Territorial de Risaralda fue celebrado el 26/05/2017. Además se precisa que la Contraloría de Bogotá D.C., no tiene Convenio con la Contraloría Territorial del Cesar.
De tal forma que la Contraloría de Bogotá D.C., suscribió Convenios de Cooperación Interinstitucionales con 22 Contralorías Territoriales durante la vigencia 2017 y durante la vigencia 2016, suscribió Convenio de Cooperación Interinstitucional con la Contraloría de Cundinamarca el cual fue celebrado el 26/06/2017. 
Adicionalmente se constató que en conjunto con la Contraloría de Santiago de Cali se adelantó por parte de un servidor de la Contraloría de Bogotá D.C.,   una Capacitación en “Determinación y Configuración de Hallazgo Fiscales”, la cual se llevó a cabo los días 6 y 7 de septiembre de 2017 en la ciudad de Cali, y la cual contó con la participación de alrededor de 70 funcionarios de las Contralorías de Santiago de Cali, Yumbo y Tuluá, y una duración de 14 horas.</t>
    </r>
  </si>
  <si>
    <t>Esta actividad continúa en Ejecución hasta tanto no sea emitida la resoluciòn de  adopción del procedimiento.</t>
  </si>
  <si>
    <r>
      <t xml:space="preserve">Verificación a diciembre de 2017: 
</t>
    </r>
    <r>
      <rPr>
        <sz val="10"/>
        <rFont val="Arial"/>
        <family val="2"/>
      </rPr>
      <t xml:space="preserve">La actividad de capacitación enfocada a la auditoría social dirigida a los funcionarios de participación ciudadana  se llevó acabo en el segundo cuatrimestre de 2017, tal como lo evidenció la Oficina de Control Interno en seguimiento y verificación realizado al 31 de agosto de 2017.
La actividad según lo constatado registró un avance del 100% teniendo en cuenta  que se capacitaron 113 funcionarios de una planta de 124 servidores de la Dirección de Participación Ciudadana y Desarrollo Local para agosto de 2017.   </t>
    </r>
  </si>
  <si>
    <t>(13)
Estado de la actividad
(E: Ejecución
C: Cumplida)</t>
  </si>
  <si>
    <r>
      <rPr>
        <b/>
        <sz val="10"/>
        <color theme="1"/>
        <rFont val="Arial"/>
        <family val="2"/>
      </rPr>
      <t xml:space="preserve">Seguimiento a diciembre de 2017: </t>
    </r>
    <r>
      <rPr>
        <sz val="10"/>
        <color theme="1"/>
        <rFont val="Arial"/>
        <family val="2"/>
      </rPr>
      <t xml:space="preserve">
El informe de diagnóstico del nivel de apropiación del código de ética , fue remitio mediante correo Outlook al Contralor Auxiliar  (29/06/2017) para la toma de decisiones al respecto._x000D_
_x000D_
Con base en los resultados obtenidos se observó que de 498 encuestados hay 311 funcionarios que llevan laborando menos de 10 años, 343 pertenecen a procesos misionales, 338 son de carrera administrativa, 311 son de nivel profesional y 228 son mayores de 50 años._x000D_
Con lo anterior se puede inferir que son las características en términos generales de los Servidores de la Entidad, por consiguiente para la realización de actividades de distinta índole se sugiere enfocarlo hacia este tipo de población para asegurar en mayor medida el cumplimiento de los objetivos planteados.</t>
    </r>
  </si>
  <si>
    <r>
      <rPr>
        <b/>
        <sz val="10"/>
        <color theme="1"/>
        <rFont val="Arial"/>
        <family val="2"/>
      </rPr>
      <t xml:space="preserve">
Seguimiento a diciembre de 2017: </t>
    </r>
    <r>
      <rPr>
        <sz val="10"/>
        <color theme="1"/>
        <rFont val="Arial"/>
        <family val="2"/>
      </rPr>
      <t xml:space="preserve">
</t>
    </r>
    <r>
      <rPr>
        <sz val="10"/>
        <rFont val="Arial"/>
        <family val="2"/>
      </rPr>
      <t xml:space="preserve">Se mantuvo activo el botón DENUNCIE en el Portal Web Institucional
</t>
    </r>
    <r>
      <rPr>
        <b/>
        <sz val="10"/>
        <color theme="1"/>
        <rFont val="Arial"/>
        <family val="2"/>
      </rPr>
      <t xml:space="preserve">
</t>
    </r>
  </si>
  <si>
    <r>
      <rPr>
        <b/>
        <sz val="10"/>
        <rFont val="Arial"/>
        <family val="2"/>
      </rPr>
      <t xml:space="preserve">Verificación a diciembre de 2017: 
</t>
    </r>
    <r>
      <rPr>
        <sz val="10"/>
        <rFont val="Arial"/>
        <family val="2"/>
      </rPr>
      <t xml:space="preserve">
Se establece la realización de los 28 productos programados en el PAE, para los cuales se programó dos reuniones como mínimo de seguimiento (56), que se registran en actas o planillas de seguimiento por parte de los Subdirectores.  Para verificar se seleccionó una muestra de productos con el fin de determinar la ejecución de las reuniones de seguimiento, así:
Evaluación de los Resultados de la Gestión Fiscal y del Plan de Desarrollo de la Administración Distrital: 
Se verificó Formatos de Planilla de seguimiento de fechas: 28-07-2017, 30-08-2017 y 27-09-2017 debidamente firmadas por el Subdirector.  Así mismo, hay correos de seguimiento de fechas 31-10-2017, 03-11-2017 y 7-11-2017
Balance Social de las políticas públicas del Distrito Capital
Se verificó Planilla de Seguimiento de fechas 01-06-2017; 01-08-2017 y 01-09-2017.  Así mismo, Acta No. 3 de Seguimiento al Informe Estructural de Balance Social de fecha: 28-07-2017; No.4 del 01-08-2017 y Correos de fecha 13-09-2017; No. 5 del 23-10-2017.
Pronunciamiento: Proyecto de Presupuesto de la vigencia 2018 del Distrito Capital.  Se verificó Acta No.1 del 24-11-2017 y Correos de fechas: 27-11-2017, 28-11-2017 y 29-11-2017
Se determinó la eficacia de las acciones implementadas para la vigencia 2017; no obstante determinar su mitigación se sugiere su incorporación en la vigencia 2018 por ser un riesgo clasificado como de corrupción.</t>
    </r>
  </si>
  <si>
    <t>Renuniones de seguimiento realizadas a los productos planificados en el PAE- 2017 / Renuniones de seguimiento programados a los productos planificados en el PAE2017 (56)*100</t>
  </si>
  <si>
    <r>
      <rPr>
        <b/>
        <sz val="10"/>
        <color theme="1"/>
        <rFont val="Arial"/>
        <family val="2"/>
      </rPr>
      <t>Verificación a Diciembre de 2017</t>
    </r>
    <r>
      <rPr>
        <sz val="10"/>
        <color theme="1"/>
        <rFont val="Arial"/>
        <family val="2"/>
      </rPr>
      <t xml:space="preserve">
</t>
    </r>
    <r>
      <rPr>
        <b/>
        <sz val="10"/>
        <color theme="1"/>
        <rFont val="Arial"/>
        <family val="2"/>
      </rPr>
      <t xml:space="preserve">. </t>
    </r>
    <r>
      <rPr>
        <sz val="10"/>
        <color theme="1"/>
        <rFont val="Arial"/>
        <family val="2"/>
      </rPr>
      <t xml:space="preserve">Se verificó el cruce de información y saldos con la Subdirección Financiera una vez realizado el cierre en el área de almacén, en los meses de octubre y noviembre, así:
- Conciliaciones SAE/SAI y Limay 
- Solicitud de revisión y ajuste de kardex de consumo
- Cruces de saldos de depreciaciones y ajustes
- Verificación de Placas existentes en total por cuenta contable
</t>
    </r>
    <r>
      <rPr>
        <b/>
        <sz val="10"/>
        <color theme="1"/>
        <rFont val="Arial"/>
        <family val="2"/>
      </rPr>
      <t>.</t>
    </r>
    <r>
      <rPr>
        <sz val="10"/>
        <color theme="1"/>
        <rFont val="Arial"/>
        <family val="2"/>
      </rPr>
      <t xml:space="preserve"> Se verificó la lista de participantes del Área de Almacén el 14 de diciembre de 2017, los cuales asistieron a la capacitación sobre el manejo y control de bienes de acuerdo al manual de procedimientos de almacén e inventarios-Procedimientos y Ajustes a SI-CAPITAL.
</t>
    </r>
    <r>
      <rPr>
        <b/>
        <sz val="10"/>
        <color theme="1"/>
        <rFont val="Arial"/>
        <family val="2"/>
      </rPr>
      <t>.</t>
    </r>
    <r>
      <rPr>
        <sz val="10"/>
        <color theme="1"/>
        <rFont val="Arial"/>
        <family val="2"/>
      </rPr>
      <t xml:space="preserve"> Se verificó que mensualmente se solicita apoyo a la Dirección de las TICs para el soporte preventivo y correctivo de los aplicativos SAE y SAI, como por ejemplo:
- Ajustes comprobantes SI-CAPITAL
- Ajustes Comprobantes Egreso 213
- Inconsistencia Comprobantes de Ingreso 30/733-111/722
- Modificación elemento Placa 19610
- Error comprobantes de Traslado de elementos
</t>
    </r>
    <r>
      <rPr>
        <b/>
        <sz val="10"/>
        <color theme="1"/>
        <rFont val="Arial"/>
        <family val="2"/>
      </rPr>
      <t xml:space="preserve">
Por el cumplimiento de las acciones se mitiga el riesgo</t>
    </r>
    <r>
      <rPr>
        <sz val="10"/>
        <color theme="1"/>
        <rFont val="Arial"/>
        <family val="2"/>
      </rPr>
      <t xml:space="preserve">
</t>
    </r>
  </si>
  <si>
    <r>
      <rPr>
        <b/>
        <sz val="10"/>
        <rFont val="Arial"/>
        <family val="2"/>
      </rPr>
      <t xml:space="preserve">Seguimiento a diciembre de 2017: </t>
    </r>
    <r>
      <rPr>
        <b/>
        <sz val="10"/>
        <color rgb="FFFF0000"/>
        <rFont val="Arial"/>
        <family val="2"/>
      </rPr>
      <t xml:space="preserve">
</t>
    </r>
    <r>
      <rPr>
        <b/>
        <sz val="10"/>
        <rFont val="Arial"/>
        <family val="2"/>
      </rPr>
      <t xml:space="preserve">
Acción 1: </t>
    </r>
    <r>
      <rPr>
        <sz val="10"/>
        <rFont val="Arial"/>
        <family val="2"/>
      </rPr>
      <t>Se realizaron dos jornadas de socialización de las políticas de seguridad de la información dentro del Sistema de Gestión de seguridad. Estas jornadas se llevaron a cabo el 21 de septiembre y el 06 de diciembre de acuerdo con el plan de capacitación definido por la Dirección de TIC.</t>
    </r>
    <r>
      <rPr>
        <b/>
        <sz val="10"/>
        <rFont val="Arial"/>
        <family val="2"/>
      </rPr>
      <t xml:space="preserve"> 
Acción2:</t>
    </r>
    <r>
      <rPr>
        <sz val="10"/>
        <rFont val="Arial"/>
        <family val="2"/>
      </rPr>
      <t xml:space="preserve"> La Dirección de TIC adelantó las siguientes actividades para el desarrollo de la fase 2 - planificación del Sistema de Seguridad y Privacidad de la Información para la Contraloría de Bogotá , con el fin de garantizar la confidencialidad, integralidad y disponibilidad de la información.
- Elaboración documento de  metodología de valoración e identificación para la gestión de riesgos de seguridad y privacidad de la información.
- Encuesta de valoración de activos de información.
- Matriz de Identificación y valoración de riesgos en seguridad de la información
- Elaboración de plan de tratamiento de riesgos
- Elaboración de documento de declaración de aplicabilidad.
La documentación anteriormente mencionada se aprobó en comité SIGEL el día 14 de diciembre de 2017, con excepción de la declaración de aplicabilidad que se remite a los integrantes para su revisión y se programa reunión para el día 27 de diciembre del año en curso para su aprobación. Con estas actividades se da cumplimento a la totalidad del cronograma establecido para la implementación de la fase de planificación.
</t>
    </r>
    <r>
      <rPr>
        <b/>
        <sz val="10"/>
        <rFont val="Arial"/>
        <family val="2"/>
      </rPr>
      <t xml:space="preserve">
Acción 3</t>
    </r>
    <r>
      <rPr>
        <sz val="10"/>
        <rFont val="Arial"/>
        <family val="2"/>
      </rPr>
      <t>: Se realizó la revisión a la seguridad lógica de los aplicativos SIGESPRO, SIVICOF Y PREFIS y se elaboraron los informes correspondientes del trimestre.  Con estos informes se alcanza la meta de la elaboración de cuatro informes de seguridad lógica de los sistemas de información.</t>
    </r>
  </si>
  <si>
    <r>
      <t xml:space="preserve">
100%
</t>
    </r>
    <r>
      <rPr>
        <sz val="10"/>
        <color theme="1"/>
        <rFont val="Arial"/>
        <family val="2"/>
      </rPr>
      <t>100%</t>
    </r>
    <r>
      <rPr>
        <sz val="10"/>
        <rFont val="Arial"/>
        <family val="2"/>
      </rPr>
      <t xml:space="preserve">
100%</t>
    </r>
  </si>
  <si>
    <r>
      <rPr>
        <b/>
        <sz val="10"/>
        <rFont val="Arial"/>
        <family val="2"/>
      </rPr>
      <t xml:space="preserve">Verificación a diciembre de 2017: 
Acción 1: </t>
    </r>
    <r>
      <rPr>
        <sz val="10"/>
        <rFont val="Arial"/>
        <family val="2"/>
      </rPr>
      <t>Se evidenciaron los listados de asistencia de las jornadas de capacitación realizadas el 21 de septiembre y 06 de diciembre de 2017, en donde se socializaron las políticas de privacidad y seguridad de la información</t>
    </r>
    <r>
      <rPr>
        <b/>
        <sz val="10"/>
        <rFont val="Arial"/>
        <family val="2"/>
      </rPr>
      <t xml:space="preserve"> </t>
    </r>
    <r>
      <rPr>
        <sz val="10"/>
        <rFont val="Arial"/>
        <family val="2"/>
      </rPr>
      <t xml:space="preserve"> 
</t>
    </r>
    <r>
      <rPr>
        <b/>
        <sz val="10"/>
        <rFont val="Arial"/>
        <family val="2"/>
      </rPr>
      <t xml:space="preserve">Accion 2: </t>
    </r>
    <r>
      <rPr>
        <sz val="10"/>
        <rFont val="Arial"/>
        <family val="2"/>
      </rPr>
      <t xml:space="preserve">Se evidenció la elaboración del documento de metodología de valoración e identificación para la gestión de riesgos de seguridad y privacidad de la información, así como la encuesta de valoración de activos de información; en cuanto a la matriz de identificación y valoración de riesgos en seguridad de la información y el plan de tratamiento de riesgos, se observa que fue desarrollado en el mismo formato del mapa de riesgos, con el fin de incluirlos con los demas riesgos del proceso para la vigencia 2018; quedando pendiente por aprobación del comité SIGEL, la declaración de aplicabilidad  
</t>
    </r>
    <r>
      <rPr>
        <b/>
        <sz val="10"/>
        <rFont val="Arial"/>
        <family val="2"/>
      </rPr>
      <t xml:space="preserve">Acción 3: </t>
    </r>
    <r>
      <rPr>
        <sz val="10"/>
        <rFont val="Arial"/>
        <family val="2"/>
      </rPr>
      <t xml:space="preserve">Se evidenciaron los informes de revisión periodica trimestral efectuados a la seguridad lógica de los sistemas de información, realizados en los cortes enero-marzo, abril-mayo, junio-agosto y septiembre-noviembre de 2017. </t>
    </r>
    <r>
      <rPr>
        <b/>
        <sz val="10"/>
        <rFont val="Arial"/>
        <family val="2"/>
      </rPr>
      <t xml:space="preserve"> </t>
    </r>
    <r>
      <rPr>
        <sz val="10"/>
        <rFont val="Arial"/>
        <family val="2"/>
      </rPr>
      <t xml:space="preserve">  
Teniendo en cuenta que a la fecha se encuentra pendiente por aprobar algunos documentos correspondientes a la fase 2 del Sistema de Seguridad y Privacidad de la Información, el riesgo continua abierto</t>
    </r>
  </si>
  <si>
    <r>
      <rPr>
        <b/>
        <sz val="10"/>
        <rFont val="Arial"/>
        <family val="2"/>
      </rPr>
      <t xml:space="preserve">Seguimiento a diciembre de 2017: 
</t>
    </r>
    <r>
      <rPr>
        <sz val="10"/>
        <rFont val="Arial"/>
        <family val="2"/>
      </rPr>
      <t>Se diligenció el formato "Seguimiento y Control de la Información", donde quedaron registradas  las 28 publicaciones que se dieron a conocer a la opinión pública por medio  ocho (8) comunicados de prensa y 20 Noticias Portal Web.</t>
    </r>
  </si>
  <si>
    <r>
      <rPr>
        <b/>
        <sz val="10"/>
        <rFont val="Arial"/>
        <family val="2"/>
      </rPr>
      <t xml:space="preserve">Verificación a diciembre de 2017: </t>
    </r>
    <r>
      <rPr>
        <sz val="10"/>
        <rFont val="Arial"/>
        <family val="2"/>
      </rPr>
      <t xml:space="preserve">
Se verificó, que se esta diligenciando el formato "Seguimiento y Control de la Información", donde quedaron registradas  las 28 publicaciones que se dieron a conocer a la opinión pública por medio  ocho (8) comunicados de prensa y 20 Noticias Portal Web. Riesgo mitigado.</t>
    </r>
  </si>
  <si>
    <r>
      <rPr>
        <b/>
        <sz val="10"/>
        <rFont val="Arial"/>
        <family val="2"/>
      </rPr>
      <t xml:space="preserve">
Seguimiento a diciembre de 2017:</t>
    </r>
    <r>
      <rPr>
        <sz val="10"/>
        <rFont val="Arial"/>
        <family val="2"/>
      </rPr>
      <t xml:space="preserve"> 
Los Subdirectores realizan el seguimiento al avance y ejecución de los informes, estudios y pronunciamientos programadados en el PAE, mediante actas de mesa de trabajo o revisiones que se reflejan en Outlook, para orientar y cumplir los objetivos de cada producto.</t>
    </r>
  </si>
  <si>
    <r>
      <rPr>
        <b/>
        <sz val="10"/>
        <rFont val="Arial"/>
        <family val="2"/>
      </rPr>
      <t>Verificación a diciembre de 2017.</t>
    </r>
    <r>
      <rPr>
        <sz val="10"/>
        <rFont val="Arial"/>
        <family val="2"/>
      </rPr>
      <t xml:space="preserve">
No se reporta, teniendo en cuenta que el DRI no tiene sujetos adscritos</t>
    </r>
  </si>
  <si>
    <r>
      <rPr>
        <b/>
        <sz val="10"/>
        <color theme="1"/>
        <rFont val="Arial"/>
        <family val="2"/>
      </rPr>
      <t xml:space="preserve">
Seguimiento Diciembre 2017
1. </t>
    </r>
    <r>
      <rPr>
        <sz val="10"/>
        <color theme="1"/>
        <rFont val="Arial"/>
        <family val="2"/>
      </rPr>
      <t xml:space="preserve">A partir de Jun 2017 el seguimiento a los proceso de Responsabilidad Fiscal 2012 - 2013 se soporta a través de Actas de Reunión, 7 corresponden a la SPRF (Nº 15, 16, 17, 18, 20, 21 y 23), 6 de la DRFJC (Nº 6, 7, 8 y 9), cumpliendo de esta manera al 100% con el indicador programado (7*100/7).
</t>
    </r>
    <r>
      <rPr>
        <b/>
        <sz val="10"/>
        <color theme="1"/>
        <rFont val="Arial"/>
        <family val="2"/>
      </rPr>
      <t xml:space="preserve">2. </t>
    </r>
    <r>
      <rPr>
        <sz val="10"/>
        <color theme="1"/>
        <rFont val="Arial"/>
        <family val="2"/>
      </rPr>
      <t>A partir de septiembre se contrataron 39 contratistas para apoyar el tramite de los procesos de responsabilidad fiscal, en terminos globales al 30 de noviembre se presenta una ejecucion del 99% de los recursos asignados para contratación de la DRFJC (Ppto asignado $2,396,000,000 ejecutado $2,379,139,998)</t>
    </r>
    <r>
      <rPr>
        <b/>
        <sz val="10"/>
        <color theme="1"/>
        <rFont val="Arial"/>
        <family val="2"/>
      </rPr>
      <t xml:space="preserve">
</t>
    </r>
  </si>
  <si>
    <r>
      <rPr>
        <b/>
        <sz val="10"/>
        <rFont val="Arial"/>
        <family val="2"/>
      </rPr>
      <t>Seguimiento y Verificación a Diciembre 2017:</t>
    </r>
    <r>
      <rPr>
        <sz val="10"/>
        <rFont val="Arial"/>
        <family val="2"/>
      </rPr>
      <t xml:space="preserve">
1. Fue constatado el seguimiento adelantado por la Subdirección del PRF a través de actas de reunión de seguimiento, a través de las cuales se evaluó el compromiso que incluye la descripción del estado de los procesos y el avance en el impulso de los mismos, correspondiente a las vigencias 2012 - 2013, así:
No. 15 del 6-06-2017 (punto 3 al 6; procesos 2012), 
No. 16 del 7-07-2017 (punto 3 al 6 procesos 2013) , 
No. 17 del 7-06-17 (punto 2  al 4 procesos 2012 y 2013)
No. 18 del  16-08-2017 (punto 2, Procesos 2013)
No. 20 del 12-09-2017(punto 2, Procesos 2013 en riesgo de prescripción)
No. 21 del 24-11-2017 Seguimiento a procesos activos 2012-2013 (punto 2)
No. 23 del 19-10-2017(punto 2, Procesos 2012-2013 en riesgo de prescripción).
Igualmente, se evidenciaron las Actas de la Dirección de Responsabilidad Fiscal, cuyo objetivo determina decisiones de fondo de los Procesos, así:
Nº 6 del 18-09-2017 (puntos 1 y 2)
No. 7 del 10-10-2017 (puntos 1 y 2)
No. 8 del 07-11-2017 (puntos 1 y 2)
No. 9 del 6-12-2017 (puntos 1 y 2)
Evidenciando que se cumple  con el indicador programado.
2. Se evidenció para el apoyo del trámite de los procesos de responsabilidad fiscal, a 30 de noviembre de 2017, recursos asignados por valor de de $2,396,000,000 y recursos ejecutados en contratación de abogados por $2,379,139,998 (informaciòn suministrada por la Dirección Administrativa y Financiera), lo que refleja una ejecucion  del 99% .
Por la eficacia de las las acciones implementadas, se efectúa la mitigación del riesgo de corrupción para la vigencia 2017; no obstante, se sugiere su incorporación en el mapa de riesgos de la vigencia 2018 y la revisión de la segunda acción, con el fin de asegurar la coherencia con el riesgo identificado.</t>
    </r>
  </si>
  <si>
    <r>
      <rPr>
        <b/>
        <sz val="10"/>
        <color theme="1"/>
        <rFont val="Arial"/>
        <family val="2"/>
      </rPr>
      <t xml:space="preserve">Seguimiento Diciembre 2017: </t>
    </r>
    <r>
      <rPr>
        <sz val="10"/>
        <color theme="1"/>
        <rFont val="Arial"/>
        <family val="2"/>
      </rPr>
      <t xml:space="preserve"> Se realizó sensibilización por parte de la SPRF, Acta Nº 22 del 23 Nov 2017, cumpliendo al 100% con el indicador (4*100/4)</t>
    </r>
  </si>
  <si>
    <r>
      <rPr>
        <b/>
        <sz val="10"/>
        <rFont val="Arial"/>
        <family val="2"/>
      </rPr>
      <t>Seguimiento y Verificación a Diciembre 2017:</t>
    </r>
    <r>
      <rPr>
        <sz val="10"/>
        <rFont val="Arial"/>
        <family val="2"/>
      </rPr>
      <t xml:space="preserve">
Fue constatada el Acta No. 22 del 23-11-2017, punto 2, sensibilizacion por parte de la SPRF, mediante la socilizacion de los valores, cumplimiento ético y principios del sector público, jornada que corresponde a la cuarta realizada durante la vigencia.
Por la eficacia de las acciones implementadas, se efectuó la mitigación del riesgo de corrupción para la vigencia 2017; no obstante, se sugiere su incorporación en el mapa de riesgos de la vigencia 2018. </t>
    </r>
  </si>
  <si>
    <r>
      <rPr>
        <b/>
        <sz val="10"/>
        <color theme="1"/>
        <rFont val="Arial"/>
        <family val="2"/>
      </rPr>
      <t xml:space="preserve">Seguimiento Diciembre 2017: </t>
    </r>
    <r>
      <rPr>
        <sz val="10"/>
        <color theme="1"/>
        <rFont val="Arial"/>
        <family val="2"/>
      </rPr>
      <t>Se realizó sensibilización por parte de la DRFJC, Acta Nº 4 del 31 Ago 2017, cumpliendo al 100% con el indicador (4*100/4)
Adicionalmente la SJC mediante Acta de Gestión  09 de 2017 capacitaron y sensibilizarón sobre el cumplimiento del procedimiento y requisitos legales, para surtir notificaciones  en los procesos de responsabilidad fiscal y cobro coactivo.</t>
    </r>
  </si>
  <si>
    <r>
      <rPr>
        <b/>
        <sz val="10"/>
        <rFont val="Arial"/>
        <family val="2"/>
      </rPr>
      <t>Seguimiento y Verificación a Diciembre 2017:</t>
    </r>
    <r>
      <rPr>
        <sz val="10"/>
        <rFont val="Arial"/>
        <family val="2"/>
      </rPr>
      <t xml:space="preserve">
Fueron evidenciadas las siguientes actas de sensibilización en los temas mencionados:
• No. 4 de 31/08/2017 de Mesa de trabajo de la Dirección de Responsabilidad Fiscal y Jurisdicción Coactiva, punto No. 2, de sensibilización a los abogados sobre normas disciplinarias y penales que regulan los procesos de Responsabilidad Fiscal.
• No. 9 de 30/11/2017, de la Subdirección de Jurisdicción Coactiva, punto 3.
Esta jornada corresponde a la cuarta realizada en la vigencia.  
Por la eficacia de las acciones implementadas, se efectúa la mitigación del riesgo de corrupción para la vigencia 2017; no obstante, se sugiere su incorporación en el mapa de riesgos de la vigencia 2018 .</t>
    </r>
  </si>
  <si>
    <r>
      <rPr>
        <b/>
        <sz val="10"/>
        <color theme="1"/>
        <rFont val="Arial"/>
        <family val="2"/>
      </rPr>
      <t>Seguimiento Diciembre 2017:</t>
    </r>
    <r>
      <rPr>
        <sz val="10"/>
        <color theme="1"/>
        <rFont val="Arial"/>
        <family val="2"/>
      </rPr>
      <t xml:space="preserve">
Se realizó cruce de la información de transacciones y saldos con la Subdirección Financiera con el fin de tener certeza de igualdad en saldos contables; los cruces se realizan mes vencido después de cierre de almacén. 
Se realizó capacitación a los funcionarios de almacén con respecto al manejo y control de bienes de acuerdo al manual de procedimientos de almacén e inventarios
Mensualmente se solicita apoyo a la Dirección de tics para el soporte preventivo y correctivo de los aplicativos SAE y SAI.
</t>
    </r>
  </si>
  <si>
    <r>
      <rPr>
        <b/>
        <sz val="10"/>
        <rFont val="Arial"/>
        <family val="2"/>
      </rPr>
      <t>Verificación a Diciembre de 2017</t>
    </r>
    <r>
      <rPr>
        <sz val="10"/>
        <rFont val="Arial"/>
        <family val="2"/>
      </rPr>
      <t xml:space="preserve">
</t>
    </r>
    <r>
      <rPr>
        <b/>
        <sz val="10"/>
        <rFont val="Arial"/>
        <family val="2"/>
      </rPr>
      <t xml:space="preserve">
Acción 1</t>
    </r>
    <r>
      <rPr>
        <sz val="10"/>
        <rFont val="Arial"/>
        <family val="2"/>
      </rPr>
      <t xml:space="preserve">
</t>
    </r>
    <r>
      <rPr>
        <sz val="10"/>
        <color theme="1"/>
        <rFont val="Arial"/>
        <family val="2"/>
      </rPr>
      <t>Se constató el acta No.14 del 19 de julio de 2017 de la Junta de Compras y Licitaciones,</t>
    </r>
    <r>
      <rPr>
        <sz val="10"/>
        <rFont val="Arial"/>
        <family val="2"/>
      </rPr>
      <t xml:space="preserve"> a través de la cual el Comité aprobó los estudios previos y el cronograma para la licitación que tiene por objeto,</t>
    </r>
    <r>
      <rPr>
        <i/>
        <sz val="10"/>
        <rFont val="Arial"/>
        <family val="2"/>
      </rPr>
      <t xml:space="preserve"> “Contratar el servicio de vigilancia y seguridad privada integral con recursos humanos, técnicos y logísticos para mantener la seguridad de los bienes muebles e inmuebles de la Contraloría de Bogotá y sobre todos los que legalmente es y / o llegaré a ser responsable; en sus diferentes sedes; así como la de los funcionarios, contratistas y personal visitante”</t>
    </r>
    <r>
      <rPr>
        <sz val="10"/>
        <rFont val="Arial"/>
        <family val="2"/>
      </rPr>
      <t>. No obstante, haberse verificado la mencionada acta, no es claro para esta auditoria la razón, por la cual si se llevó a cabo el 19 de julio no fue presentada en el seguimiento del proceso y la verificación de la Oficina de Control Interno realizada en el segundo cuatrimestre de 2017.
En refuerzo de lo anterior, no fueron tenidas en cuenta las recomendaciones formuladas por esta oficina en forma reiterativa en lo que hace referencia al indicador</t>
    </r>
    <r>
      <rPr>
        <i/>
        <sz val="10"/>
        <rFont val="Arial"/>
        <family val="2"/>
      </rPr>
      <t xml:space="preserve"> "No. estudios previos, pliegos de condiciones, respuesta a las observaciones, adendas, acto administrativo de adjudicación y evaluaciones  * 100 / No. de </t>
    </r>
    <r>
      <rPr>
        <i/>
        <sz val="10"/>
        <color theme="1"/>
        <rFont val="Arial"/>
        <family val="2"/>
      </rPr>
      <t xml:space="preserve">contratos suscritos", </t>
    </r>
    <r>
      <rPr>
        <sz val="10"/>
        <color theme="1"/>
        <rFont val="Arial"/>
        <family val="2"/>
      </rPr>
      <t>al no incluirse las otras modalidades de contratación que celebra la entidad y que también requieren: estudios previos, evaluaciones, observaciones y actos administrativos de adjudicación</t>
    </r>
    <r>
      <rPr>
        <sz val="10"/>
        <color rgb="FF0070C0"/>
        <rFont val="Arial"/>
        <family val="2"/>
      </rPr>
      <t xml:space="preserve">.
</t>
    </r>
    <r>
      <rPr>
        <i/>
        <sz val="10"/>
        <color rgb="FF0070C0"/>
        <rFont val="Arial"/>
        <family val="2"/>
      </rPr>
      <t xml:space="preserve">
</t>
    </r>
    <r>
      <rPr>
        <sz val="10"/>
        <color theme="1"/>
        <rFont val="Arial"/>
        <family val="2"/>
      </rPr>
      <t xml:space="preserve">En consecuencia, la acción implementada no fue eficaz motivo por el cual, este riesgo continúa </t>
    </r>
    <r>
      <rPr>
        <b/>
        <sz val="10"/>
        <color theme="1"/>
        <rFont val="Arial"/>
        <family val="2"/>
      </rPr>
      <t>abierto</t>
    </r>
    <r>
      <rPr>
        <sz val="10"/>
        <color theme="1"/>
        <rFont val="Arial"/>
        <family val="2"/>
      </rPr>
      <t>, debiendo ser incluido en el Mapa de Riesgos del proceso para la vigencia de 2018, previo análisis en Equipo de Gestores, de manera que   se formule una acción efectiva realizando los ajustes pertinentes que conlleven a su mitigación.</t>
    </r>
    <r>
      <rPr>
        <i/>
        <sz val="10"/>
        <color rgb="FF0070C0"/>
        <rFont val="Arial"/>
        <family val="2"/>
      </rPr>
      <t xml:space="preserve">
</t>
    </r>
    <r>
      <rPr>
        <b/>
        <sz val="10"/>
        <rFont val="Arial"/>
        <family val="2"/>
      </rPr>
      <t xml:space="preserve">Acción 2
</t>
    </r>
    <r>
      <rPr>
        <sz val="10"/>
        <rFont val="Arial"/>
        <family val="2"/>
      </rPr>
      <t xml:space="preserve">De acuerdo con el memorando No.3-2017-29506 de noviembre 02 de 2017 de la Subdirección de Capacitación, el 22 de noviembre de 2017 se dio inicio al Diplomado en Actualización en Régimen Jurídico a la Contratación Estatal y Auditoría Gubernamental a los Contratos Estatales, se verificó la lista de participantes entre ellos se encuentra el director, subdirectores y servidores públicos que elaboran las necesidades de contratación en cada área de la Contraloría de Bogotá D.C. Realizado el seguimiento y verificación al cumplimiento de esta acción, la Oficina de Control Interno determinó su </t>
    </r>
    <r>
      <rPr>
        <b/>
        <sz val="10"/>
        <rFont val="Arial"/>
        <family val="2"/>
      </rPr>
      <t>eficacia</t>
    </r>
    <r>
      <rPr>
        <sz val="10"/>
        <rFont val="Arial"/>
        <family val="2"/>
      </rPr>
      <t xml:space="preserve">. 
</t>
    </r>
    <r>
      <rPr>
        <sz val="10"/>
        <color rgb="FFFF0000"/>
        <rFont val="Arial"/>
        <family val="2"/>
      </rPr>
      <t xml:space="preserve">
</t>
    </r>
    <r>
      <rPr>
        <sz val="10"/>
        <rFont val="Arial"/>
        <family val="2"/>
      </rPr>
      <t xml:space="preserve">
</t>
    </r>
  </si>
  <si>
    <t xml:space="preserve">El proceso no tuvo en cuenta que este indicador incluye las otras modalidades de contratación que celebra la entidad y que también requieren: estudios previos, evaluaciones, observaciones y actos administrativo de adjudicación. Por tanto, se reitera
la observacion señalada en el seguimiento del primer y segundo  cuatrimestre, al no presentar justificación a la observación formulada por la OCI, lo que refleja debilidad en la aplicación del indicador y de la acción de control asociada al riesgo. 
</t>
  </si>
  <si>
    <r>
      <rPr>
        <b/>
        <sz val="10"/>
        <rFont val="Arial"/>
        <family val="2"/>
      </rPr>
      <t>Verificación a diciembre de 2017</t>
    </r>
    <r>
      <rPr>
        <sz val="10"/>
        <rFont val="Arial"/>
        <family val="2"/>
      </rPr>
      <t xml:space="preserve">:
Se verifica la remisión de los once (11)  informes, de las auditorias programadas para el cuatrimeste (sep - dic de 2017), dentro de los términos establecidos, con las siguientes comunicaciones oficiales internas (termino del PAAI, en versión 5,0):
1.  A la Gestión Contractual. Memorando Rad. No. 3-2017-33770 del 11-12-2017 (11-12-2017)
2.  A la gestión proceso gestión documental. Memorando Rad. No.3-2017-27997 del 20-10-2017 (20-10-2017)
3. A la gestión financiera - Control Interno Contable. Memorando Rad. No.3-2017-25500 del 11-2017 (11-12-2017)
4. Al proceso de Tecnologías de la información y las comunicaciones. Memorando Rad. No.03-2017-33474 del 07-12-2017 (07-12-2017)
5. Arqueo a las cajas menores.  Memorando Rad. No.3-2017-34086 del 13-12-2017 (NA)
6. Peticiones Quejas y Reclamos. Memorando Rad. No. 3-2017-26151 del 22-09-2017 (22-09-2017)
7. A la Gestión del Talento Humano -Nomina. Memorando Rad. No.3-2017-25163 de 11-2017 (08-09-2017)
8. A proyectos de inversión. Memorando Rad. No. 3-2017-24704 del 13-09-2017 (13-09-2017)
9.Seguimiento implementación NIC-SP. Memorando Rad. No.3-2017-29665 del 03-11-2017 (18-10-2017)
10. Al Control y Manejo de Inventarios.Memorando Rad. No. 3-2017-32863 del 30-11-2017 (7-11-2017)
11. Al Sistema de Seguridad y Salud en el Trabajo Rad. No. 3-2017-32422 del 28-11-2017 (31-10-2017)
Por lo anterior se evidencia que la acción se cumplió y contribuyó a minimizar el riesgo identificado.
</t>
    </r>
  </si>
  <si>
    <t>Código documento:PDE-10
Versión 2.0</t>
  </si>
  <si>
    <t>Fecha de aprobación o modificación</t>
  </si>
  <si>
    <t>Fecha de Monitoreo y Revisión Responsable de Proceso</t>
  </si>
  <si>
    <t>Fecha de Seguimiento (Verificación) Oficina de Control Interno:</t>
  </si>
  <si>
    <r>
      <rPr>
        <b/>
        <sz val="10"/>
        <color rgb="FFFF0000"/>
        <rFont val="Arial"/>
        <family val="2"/>
      </rPr>
      <t xml:space="preserve">
</t>
    </r>
    <r>
      <rPr>
        <b/>
        <sz val="10"/>
        <rFont val="Arial"/>
        <family val="2"/>
      </rPr>
      <t xml:space="preserve">Seguimiento a diciembre de 2017: 
</t>
    </r>
    <r>
      <rPr>
        <sz val="10"/>
        <rFont val="Arial"/>
        <family val="2"/>
      </rPr>
      <t>Se ratifica el seguimiento con corte a agosto de 2017</t>
    </r>
    <r>
      <rPr>
        <b/>
        <sz val="10"/>
        <color rgb="FFFF0000"/>
        <rFont val="Arial"/>
        <family val="2"/>
      </rPr>
      <t xml:space="preserve">
</t>
    </r>
    <r>
      <rPr>
        <b/>
        <sz val="10"/>
        <rFont val="Arial"/>
        <family val="2"/>
      </rPr>
      <t/>
    </r>
  </si>
  <si>
    <r>
      <rPr>
        <b/>
        <sz val="10"/>
        <rFont val="Arial"/>
        <family val="2"/>
      </rPr>
      <t xml:space="preserve">Verificación a diciembre de 2017: 
</t>
    </r>
    <r>
      <rPr>
        <sz val="10"/>
        <rFont val="Arial"/>
        <family val="2"/>
      </rPr>
      <t xml:space="preserve">
De acuerdo a lo evidenciado, en relación a los  productos generados durante la vigencia 2017 por los procesos misionales de la entidad se tiene que se encuentran publicaodos en la pagina web los siguintes::
Pronunciamiento: 5 informes producidos.
Auditoría Modalidad Visita de Control Fiscal: 7 del DRI; 3 de la Dirección de Sector Gobierno; 1 de la  Dirección Sector Hacienda; 1 de la Dirección de Sector Movilidad; 3 de la Dirección de Salud; 2 de la Dirección Sector de Servicios Públicos.
Auditoría Modalidad Regularidad: 2 de la  3 de la Dirección de Desarrollo Económico, Industrial y Turismo; 3 de la Dirección Sector Educación; 1 de la Dirección Sector  Equidad y Género;  5 de la Dirección Sector Gobierno; 4 de la Dirección Sector Hacienda; 7 de la Dirección Sector Hábitat y Medio Ambiente; 2 de la   Dirección Sector Integración Social; 5 de la  Dirección Sector Movilidad; 4 de la Dirección de Salud; 7 de la Dirección Sector de Servicios Públicos; 20 de la Dirección de Participación Ciudadana y Desarrollo Local.
Auditoría Modalidad Desempeño: 1 de Dirección Sector  Cultura, Recreación y Deporte; 6 de la Dirección de Desarrollo Económico, Industrial y Turismo; 1 de la Dirección Sector  Equidad y Género; 3 de la Director Sector  Gestión Jurídica; 1 de la Dirección Sector Gobierno; 5 de la  Dirección Sector Hacienda; 2 de la Dirección Sector Hábitat y Medio Ambiente; 4 de la  Dirección Sector Integración Social; 15 de la Dirección Sector Movilidad; 4 de la Dirección de Salud; 3 de la  Dirección Seguridad, Convivencia y Justicia; 4 de la  Dirección Sector de Servicios Públicos; 13 de la  Dirección de Participación Ciudadana y Desarrollo Local.
Obligatorios: 2 Informes de Ingresos, Gastos de Inversión D.C; 3 informes de Deuda, Estado de Tesorería e Inversión D.C.
Estructurales:  En Educación "Bases para el Plan Sectorial de Educación"; en Gestión Pública "Reforma Administrativa Gobierno"; en Hacienda "Impuesto Predial como fuente de financiación para el D.C";  en Hábitat "Inversiones del Distrito Capital fuera de su territorio y su retribución financiera"; en Movilidad "Plan Maestro de Movilidad"; en Planeación "Objetivos de Desarrollo Sostenible".
Beneficios de Control Fiscal: se elaboraron 3 Boletines de Beneficios de Control Fiscal.
Es de anotar que 12 informes de auditoría están en trámite para su publicación en la Oficina Asesora de Comunicaciones y Dirección de Tics; siendo importante igualmente señalar que el PAD 2017 obedece a una programación que va  desde el 01-02-2017 hasta el 31 -01- 2018.
Con lo cual, la actividad registró un avance del 93% teniendo en cuenta  que de los 173 productos misionales que fueron observados  en la presente verificación, 161 se encuentran publicados en la página web.  </t>
    </r>
    <r>
      <rPr>
        <b/>
        <sz val="10"/>
        <rFont val="Arial"/>
        <family val="2"/>
      </rPr>
      <t xml:space="preserve">
</t>
    </r>
  </si>
  <si>
    <r>
      <rPr>
        <b/>
        <sz val="10"/>
        <rFont val="Arial"/>
        <family val="2"/>
      </rPr>
      <t xml:space="preserve">Verificación a diciembre de 2017:  
</t>
    </r>
    <r>
      <rPr>
        <sz val="10"/>
        <rFont val="Arial"/>
        <family val="2"/>
      </rPr>
      <t xml:space="preserve">Se verificó que de acuerdo con los reportes de las Oficinas de Localidad, el desarrollo  entre enero y  diciembre de 2017 de 16 eventos  con el propósito de efectuar  la Rendición de cuentas,  los cuales  han involucrado las 20 localidades así:
Usaquén, Ciudad Bolívar, Chapinero y  Teusaquillo, Bosa, Fontibón, Santafé y Candelaria, los Mártires y Puente Aranda, Kennedy, Engativá, san Cristóbal, Usme, Antonio Nariño ,Barrios Unidos, Suba, Tunjuelito y Rafael Uribe, Sumapaz
</t>
    </r>
    <r>
      <rPr>
        <sz val="10"/>
        <color rgb="FFFF0000"/>
        <rFont val="Arial"/>
        <family val="2"/>
      </rPr>
      <t xml:space="preserve">
</t>
    </r>
  </si>
  <si>
    <r>
      <rPr>
        <b/>
        <sz val="10"/>
        <color theme="1"/>
        <rFont val="Arial"/>
        <family val="2"/>
      </rPr>
      <t xml:space="preserve">Verificación a diciembre de 2017: </t>
    </r>
    <r>
      <rPr>
        <sz val="10"/>
        <color theme="1"/>
        <rFont val="Arial"/>
        <family val="2"/>
      </rPr>
      <t xml:space="preserve">
Se evidenció que como parte de la realización del  Plan de Capacitación de la Dirección de TIC,  en el período septiembre a diciembre de 2017, se evidenció que fueron llevadas a cabo actividades tales como:   
 El 21 de septiembre de 2017, se efectuó la capacitación "Seguridad de la Información- Gobierno en Línea", con una participación de 34 funcionarios de diferentes dependencias de la entidad y una duración de 2 horas.
 El  Curso "SIGESPRO y Derechos de Petición", fue  orientado a funcionarios de diferentes dependencias de la entidad y desarrollado en las siguientes jornadas de trabajo: 
 El 18 de octubre de 2017, duración de 4 horas y contó con una participación de 47 funcionarios.
 El 20 de octubre de 2017, duración de 4 horas y contó con una participación de 20 funcionarios.
 El 31 de octubre de 2017, duración de 4 horas y contó con una participación de 25 funcionarios.
   El 06 de diciembre de 2017, se realizó la capacitación  "Seguridad de la Información y Cultura en el Uso de TIC", con una participación de 29 funcionarios de diferente dependencias de la entidad y una duración de 1 hora y media: Mediante Memorando Radicado No. 3-2017-34052 del 13 de diciembre de 2017, la Dirección de TICs reporta a la Subdirección de Capacitación y Cooperación Técnica, esta jornada de capacitación realizada.
Por tanto, se ejecutaron las 4 capacitaciones agrupadas en  los temas de SIGESPRO (2), SIVICOF y Seguridad  de la Información que fueron programadas para la vigencia 2017. El cumplimiento de  la ejecución de la actividad  corresponde al 100%.  
</t>
    </r>
  </si>
  <si>
    <r>
      <t xml:space="preserve">Verificación a diciembre de 2017: 
</t>
    </r>
    <r>
      <rPr>
        <sz val="10"/>
        <color theme="1"/>
        <rFont val="Arial"/>
        <family val="2"/>
      </rPr>
      <t xml:space="preserve">Adicional a las actividades de fortalecimiento de las competencias de servicio al cliente, que fueron constatadas por la Oficina de Control Interno en el seguimiento y verificación realizado al 30 de abril y 31 de agosto de 2017, durante el cuatrimestre septiembre a diciembre de 2017, la Subdirección de Capacitación y Cooperación Técnica gestionó 12 jornadas más al respecto, que se concretó en la acción de formación denominada "Fortalecimiento de las Competencias de Servicio al Cliente con Énfasis en Vocación de Servicio" que fueron orientada por el DASCD, así:
-12 de septiembre de 2017, duración 4 horas, con una participación de 50 servidores. 
-12 de septiembre de 2017, duración 3 horas, con una participación de 58 servidores. 
-26 de septiembre de 2017, duración 4 horas, con una participación de 55 servidores. 
-03 de octubre de 2017, duración 4 horas, con una participación de 48 servidores. 
-03 de octubre de 2017, duración 4 horas, con una participación de 45 servidores. 
-04 de octubre de 2017, duración 4 horas, con una participación de 72 servidores. 
-04 de octubre de 2017, duración 4 horas, con una participación de 45 servidores. 
-19 de octubre de 2017, duración 4 horas, con una participación de 44 servidores. 
-19 de octubre de 2017, duración 4 horas, con una participación de 57 servidores.  
-20 de octubre de 2017, duración 4 horas, con una participación de 63 servidores. 
-20 de octubre de 2017, duración 4 horas, con una participación de 60 servidores. 
-27 de octubre de 2017, duración 4 horas, con una participación de 59 servidores. 
La actividad según lo constatado registró un avance del 100% teniendo en cuenta que durante la vigencia 2017 se realizaron 14 jornadas de capacitación en la cual participaron 737 servidores de la entidad de una planta de 1027 servidores al 06 de diciembre de 2017. </t>
    </r>
  </si>
  <si>
    <t xml:space="preserve">Es conveniente que la entidad evalué los resultado obtenidos en las encuesta de percepción,  con el ánimo de implementar las acciones que permitan mejorar continuamente la percepción de la ciudadanía y del Concejo respecto a la gestión de  la entidad. </t>
  </si>
  <si>
    <r>
      <rPr>
        <b/>
        <sz val="10"/>
        <rFont val="Arial"/>
        <family val="2"/>
      </rPr>
      <t xml:space="preserve">Verificación a diciembre de 2017: 
</t>
    </r>
    <r>
      <rPr>
        <sz val="10"/>
        <rFont val="Arial"/>
        <family val="2"/>
      </rPr>
      <t>La actividad referente a la Encuesta anual de percepción, se cumplió al 100%  como consta en el  seguimiento y verificación efectuado a 31 de agosto de 2017 por la OCI.
Adicionalmente se observó que la entidad  suscribió el contrato N° 335 de 2017 con la Universidad Nacional que entre sus obligaciones contempla la medición de la percepción del cliente; documento  que deberá entregarse en el mes de enero de 2018.</t>
    </r>
  </si>
  <si>
    <r>
      <rPr>
        <b/>
        <sz val="10"/>
        <color theme="1"/>
        <rFont val="Arial"/>
        <family val="2"/>
      </rPr>
      <t xml:space="preserve">Verificación a diciembre de 2017:
</t>
    </r>
    <r>
      <rPr>
        <sz val="10"/>
        <color theme="1"/>
        <rFont val="Arial"/>
        <family val="2"/>
      </rPr>
      <t xml:space="preserve">Se observó que en lo que compete a la primera encuesta que media el nivel de satisfacción de los usuarios respecto a la información del Portal Web, fue constatada  por la Oficina de Control Interno en el informe al 31/08/2017,  los resultados fueron remitidos mediante memorando Radicado 3-2017-27661 del 18 de octubre de 2017 a la Oficina de Control Interno.
Para el período septiembre a diciembre de 2017, se evidenció, que el 29 de septiembre de 2017 se publicó una segunda encuesta en el portal web institucional, con la cual se pretendía  medir la satisfacción de los usuarios con respecto a los servicios que presta la CB, a través de la pregunta "Qué opina de la gestión de la Contraloría de Bogotá?" y las siguientes opciones de respuesta:
"1. Muy buena
  2. Buena
  3. Regular"
La recepción de respuestas se realizó entre el 30 de septiembre y el 16 de noviembre de 2017, obteniéndose 396 respuestas, así:
Muy Buena Gestión: 52%
Buena Gestión: 13% 
Regular Gestión: 35%
Al respecto se observó que mediante Correo Electrónico del 20 de Noviembre de 2017, se envía el informe correspondiente por el profesional del área de TIC responsable de su aplicación a la Dirección de TIC.
Sin embargo, dado  que en la segunda medición  la pregusnta formulada no apunta directamentea determinar la satisfacción del cliente con </t>
    </r>
    <r>
      <rPr>
        <i/>
        <sz val="10"/>
        <color theme="1"/>
        <rFont val="Arial"/>
        <family val="2"/>
      </rPr>
      <t>"los servicios que presta la CB",</t>
    </r>
    <r>
      <rPr>
        <sz val="10"/>
        <color theme="1"/>
        <rFont val="Arial"/>
        <family val="2"/>
      </rPr>
      <t xml:space="preserve"> esta actividad continúa en ejecución.</t>
    </r>
  </si>
  <si>
    <r>
      <rPr>
        <b/>
        <sz val="10"/>
        <color theme="1"/>
        <rFont val="Arial"/>
        <family val="2"/>
      </rPr>
      <t xml:space="preserve">Verificación a diciembre de 2017: </t>
    </r>
    <r>
      <rPr>
        <sz val="10"/>
        <color theme="1"/>
        <rFont val="Arial"/>
        <family val="2"/>
      </rPr>
      <t xml:space="preserve">
Se evidenció, de acuerdo con el reporte de fallos de la disponibilidad del servicio del SIGESPRO implementado por la Dirección de TICs que el SIGESPRO presentó el siguiente comportamiento:
- Mes de septiembre de 2017, disponibilidad del 99.99% (43.020 minutos operando adecuadamente), con respecto a 180 minutos de no operar adecuadamente durante éste mes, es decir, se presentaron 3 caídas del servicio por 3 horas. 
- Mes de octubre de 2017, disponibilidad del 99.98% (42.480 minutos operando adecuadamente), con respecto a 720 minutos de no operar adecuadamente durante éste mes, es decir,  se presentaron 2 caídas del servicio por 12 hora. 
- Mes de noviembre de 2017, disponibilidad del 99.99% (43.140 minutos operando adecuadamente), con respecto a 60 minutos de no operar adecuadamente durante éste mes, es decir, se presentaron 1 caída del servicio por 1 hora. 
- Al diciembre 18/2017, disponibilidad del 99.97% (41.580 minutos operando adecuadamente), con respecto a 1.620 minutos de no operar adecuadamente durante éste mes, es decir, se presentaron 2 caídas del servicio por 27 horas. </t>
    </r>
  </si>
  <si>
    <t>PROCESO DE VIGILANCIA Y CONTROL A LA GESTIÓN FISCAL</t>
  </si>
  <si>
    <t xml:space="preserve">Rotar a los funcionarios de la dependecia dentro de los sujetos adscritos a la dirección sectorial.
</t>
  </si>
  <si>
    <t>N/A</t>
  </si>
  <si>
    <t xml:space="preserve"> La Dirección de Redacción Inmediata no tiene sujetos adscritos</t>
  </si>
  <si>
    <t>La Dirección Sector Gestión Jurídica solo cuenta con un sujeto de vigilancia y control Físcal, por lo tanto no es posible rotar a los funcionarios.</t>
  </si>
  <si>
    <t>No se diligencio el item del nivel de avance del indicador 
 Se sugiere mantenerlo en el mapa de Riesgos para la vigencia 2018</t>
  </si>
  <si>
    <r>
      <rPr>
        <b/>
        <sz val="10"/>
        <rFont val="Arial"/>
        <family val="2"/>
      </rPr>
      <t>Seguimiento a diciembre de 2017:  INTEGRACION SOCIAL</t>
    </r>
    <r>
      <rPr>
        <sz val="10"/>
        <rFont val="Arial"/>
        <family val="2"/>
      </rPr>
      <t>: En el tercer cuatrimestre llegaron a la Dirección dos funcionarios profesionales y un gerente que fueron ubicados así: uno en auditoría desempeño SDIS, uno en auditoría desempeño IDIPRON y la gerente en auditoría desempeño SDIS. Así mismo fue trasladado de la Dirección un funcionario y otro se desvinculó de la entidad. De 17 funcionarios auditores 5 no han sido rotados. Memorandos asignación auditoría: 3-2017-28840 de 30-10-2017; 3-2017-28867 de 30-10-2017; 3-2017-32358 de 28-11-2017</t>
    </r>
  </si>
  <si>
    <r>
      <rPr>
        <b/>
        <sz val="10"/>
        <rFont val="Arial"/>
        <family val="2"/>
      </rPr>
      <t xml:space="preserve">Verificación a diciembre  de 2017.
</t>
    </r>
    <r>
      <rPr>
        <sz val="10"/>
        <rFont val="Arial"/>
        <family val="2"/>
      </rPr>
      <t>Se verificaron los memorandos Nos. : 3-2017-28840 de 30-10-2017; 3-2017-28867 de 30-10-2017; 3-2017-32358 de 28-11-2017, relativo a la asignaciön  de auditorias. Las acciones implementadas han permitido controlar y mitigar el riesgo, para la vigencia 2017</t>
    </r>
  </si>
  <si>
    <r>
      <rPr>
        <b/>
        <sz val="10"/>
        <rFont val="Arial"/>
        <family val="2"/>
      </rPr>
      <t xml:space="preserve">Seguimiento a diciembre de 2017: 
</t>
    </r>
    <r>
      <rPr>
        <sz val="10"/>
        <rFont val="Arial"/>
        <family val="2"/>
      </rPr>
      <t>En este cuatrimestre, de los 40 auditores en promedio - dada la rotación - traslados, que realizan auditoría en la Dirección Sectorial, la totalidad fue rotado para la ejecución de las siete auditorías (Una De Desempeño, tres De Regularidad y tres Visistas de Control Fiscal), de acuerdo con los Memorandos de Asignación de Auditoría; auditorías que incluyen las cuatro auditorías iniciadas en el mes de agosto de 2017, tres de ellas Modalidad De Regularidad que terminan en enero de 2018.</t>
    </r>
  </si>
  <si>
    <r>
      <rPr>
        <b/>
        <sz val="10"/>
        <rFont val="Arial"/>
        <family val="2"/>
      </rPr>
      <t>Verificación a diciembre  de 2017.</t>
    </r>
    <r>
      <rPr>
        <sz val="10"/>
        <rFont val="Arial"/>
        <family val="2"/>
      </rPr>
      <t xml:space="preserve">
Se verificó con una hoja Excel la rotación de funcionarios dentro de los equipos auditores que ejecutan el PAD 2017. Por lo tanto, la acción implementada ha permitido controlar la materializacion del riesgo.</t>
    </r>
  </si>
  <si>
    <r>
      <rPr>
        <b/>
        <sz val="10"/>
        <rFont val="Arial"/>
        <family val="2"/>
      </rPr>
      <t>Seguimiento a diciembre de 2017 DIRECCIÓN DE REACCION INMEDIATA:</t>
    </r>
    <r>
      <rPr>
        <sz val="10"/>
        <rFont val="Arial"/>
        <family val="2"/>
      </rPr>
      <t xml:space="preserve">   No Aplica dado que el DRI no tiene sujetos adscritos</t>
    </r>
  </si>
  <si>
    <r>
      <rPr>
        <b/>
        <sz val="10"/>
        <rFont val="Arial"/>
        <family val="2"/>
      </rPr>
      <t>Seguimiento a diciembre de 2017 GOBIERNO DICIEMBRE DE 2017:</t>
    </r>
    <r>
      <rPr>
        <sz val="10"/>
        <rFont val="Arial"/>
        <family val="2"/>
      </rPr>
      <t xml:space="preserve">
Realizando el comparativo de las auditorías de regularidad ejecutadas durante las vigencias 2016 y 2017 encontramos que de los 20 auditores con los que actualmente cuenta la Dirección de Gobierno 15 han sido rotados en los diferentes sujetos de control; 5 han repetido auditorías de regularidad durante las dos vigencias para los mismos sujetos de control, tal como puede evidenciarse en lo establecido en el informe de gestión 2017 de la Dirección de Gobierno.
En el último cuatrimestre se adelantaron 3 visitas fiscales así a la Secretaría General Alcaldía Mayor - Cod. 514, memorando de asignación 3-2017-23197, Secretaría Distrital de Gobierno - Cód. 516, memorando de asignación 3-2017-27675, Secretaría Distrital de Gobierno - cód. 523, memorando de asignación 3-2017-33856; también se comenzaron 3 auditorías de regularidad a la Veeduría - Cód. 31, memorando de asignación 3-2017-28240, Servicio Civil Distrital - Cod. 32, memorando de asignación 3-2017-28253, IDPAC - Cod. 34, memorando de asignación 3-2017-25867.</t>
    </r>
  </si>
  <si>
    <r>
      <t xml:space="preserve">Verificación a diciembre de 2017.
</t>
    </r>
    <r>
      <rPr>
        <sz val="10"/>
        <rFont val="Arial"/>
        <family val="2"/>
      </rPr>
      <t>Se verificó que los funcionarios fueron rotados evidenciado en la hoja de trabajo excel denominado Listado de Auditores 2017 como punto de control de la Dirección, para realizar la trazabilidad de la relación de funcionarios de cada una de las auditorías, de los sujetos de control del Sector Gobierno.  Se verificaron los memorandos de asignación de las visitas fiscales de:  La Secretaría General Alcaldía Mayor, 3-2017-23197, Secretaría Distrital de Gobierno - 3-2017-27675, Secretaría Distrital de Gobierno, 3-2017-33856; así como los de las auditorías de regularidad de la Veeduría, 3-2017-28240, Servicio Civil Distrital, 3-2017-28253, IDPAC, 3-2017-25867. Las acciones implementadas han permitido controlar y mitigar el riesgo para la vigencia 2017.</t>
    </r>
  </si>
  <si>
    <r>
      <rPr>
        <b/>
        <sz val="10"/>
        <rFont val="Arial"/>
        <family val="2"/>
      </rPr>
      <t>Seguimiento a diciembre de 2017 EDUCACIÓN</t>
    </r>
    <r>
      <rPr>
        <sz val="10"/>
        <rFont val="Arial"/>
        <family val="2"/>
      </rPr>
      <t xml:space="preserve">: En el tercer cuatrimestre, los 30 funcionarios de la Dirección Educación que realizan auditoría, fueron rotados entre los tres sujetos de control asignados a la sectorial, teniendo en cuenta los perfiles profesionales y los requerimientos de cada auditoría. Los soportes de esta acción correctiva son los Memorandos de Asignación de cada proceso auditor, como se relaciona a continuación: 
Auditoria Desempeño Universidad Distrital Francisco José de Caldas: 3-2017-32656 del 29/11/2017. 
Auditoría Desempeño SED: 140200-006 del 11/10/2017, 3-2017-30390 del 10/11/2017 y 3-2017-28885 del 30/10/2017
</t>
    </r>
  </si>
  <si>
    <r>
      <rPr>
        <b/>
        <sz val="10"/>
        <rFont val="Arial"/>
        <family val="2"/>
      </rPr>
      <t xml:space="preserve">Verificación a diciembre de 2017.
</t>
    </r>
    <r>
      <rPr>
        <sz val="10"/>
        <rFont val="Arial"/>
        <family val="2"/>
      </rPr>
      <t xml:space="preserve">Se verificó que la Dirección Educación, diligencia base de datos en la cual se lleva la trazabilidad de la rotación de los funcionarios que realizan auditoría en cada uno de los sujetos de control asignados al sector. 
Así mismo fueron verificados los memorandos  3-2017-32656 del 29/11/2017, 140200-006 del 11/10/2017,  3-2017-30390 del 10/11/2017 y 3-2017-28885 del 30/10/2017; correspondientes a las auditorías desarrolladas en el cuatrimestre. La acción  implementadas ha permitido evitar la materializacion del riesgo para la vigencia 2017. </t>
    </r>
  </si>
  <si>
    <r>
      <rPr>
        <b/>
        <sz val="10"/>
        <rFont val="Arial"/>
        <family val="2"/>
      </rPr>
      <t>Seguimiento a diciembre de 2017 HÁBITAT Y AMBIENTE DICIEMBRE DE 2017</t>
    </r>
    <r>
      <rPr>
        <sz val="10"/>
        <rFont val="Arial"/>
        <family val="2"/>
      </rPr>
      <t xml:space="preserve">
Con corte a diciembre se rotaron los funcionarios de las diferentes auditorías de acuerdo con los memorandos de asignación precedentes, y los que a continuación se relacionan:
AUD SDHT  DESEMPEÑO COD 65 Memorando # 3-2017-32318 DEL 2017-11-27
AUD 64 CVP Memorando # 3-2017-32181 DEL 2017-11-31
AUD 228 SD Memorando # 3-2017-27319 DE 2017-10-11
AUD 229 ERU Memorando # 3-2017-28542 DEL 2017-10-26
ADICIONALMENTE DURANTE EL MES DE DICIEMBRE A ENERO 2018 SE REALIZARAN VISITAS FISCALES DE LA SUBDIRECCIÓN DE AMBIENTE cumpliendo con la rotación del personal en mas del 97%, teniendo en cuenta la importancia de conservar la trazabilidad  y conocimiento de cada sujto de control, en aras de la eficiencia del quehacer del ejercicio misional.</t>
    </r>
  </si>
  <si>
    <r>
      <t>Verificación a diciembre de 2017.</t>
    </r>
    <r>
      <rPr>
        <sz val="10"/>
        <rFont val="Arial"/>
        <family val="2"/>
      </rPr>
      <t xml:space="preserve">
Se verificó en el aplicativo SIGESPRO  los memorandos reportados  por el proceso  en donde se evidencia la rotación de los funcionarios  a las diferentes auditorias</t>
    </r>
    <r>
      <rPr>
        <b/>
        <sz val="10"/>
        <rFont val="Arial"/>
        <family val="2"/>
      </rPr>
      <t xml:space="preserve">
</t>
    </r>
    <r>
      <rPr>
        <sz val="10"/>
        <rFont val="Arial"/>
        <family val="2"/>
      </rPr>
      <t xml:space="preserve">AUD SDHT  DESEMPEÑO. Memorando # 3-2017-32318 del 2017-11-27
AUD  CVP Memorando # 3-2017-32181 del 2017-11-31
AUD  SD Memorando # 3-2017-27319 del 2017-10-11
AUD  ERU Memorando # 3-2017-28542 del 2017-10-26.
Las acciones implementadas han permitido evitar la materializacion del riesgo para la vigencia 2017.
</t>
    </r>
  </si>
  <si>
    <r>
      <rPr>
        <b/>
        <sz val="10"/>
        <rFont val="Arial"/>
        <family val="2"/>
      </rPr>
      <t xml:space="preserve">Seguimiento a diciembre de 2017 SEGURIDAD, CONVIVENCIA Y JUSTICIA: </t>
    </r>
    <r>
      <rPr>
        <sz val="10"/>
        <rFont val="Arial"/>
        <family val="2"/>
      </rPr>
      <t xml:space="preserve">
Cabe señalar que la Dirección Fiscalización Sector Seguridad, Convivencia y Justicia fue creada mediante Acuerdo 658 de 2016 y su organización se inició en abril de este año.
En el tercer cuatrimestre los 13 funcionarios de la Dirección que realizaron auditoría, fueron rotados entre los sujetos de control asignados a la sectorial.
En ejecución del PAD 2017, se elaboraron memorandos de asignación de conformidad, con el nivel de riesgo de los sujetos  de control, el perfil de funcionarios y la disponibilidad de personal.así:
Una (1) Auditoría Regularidad: COD. 30 UAECOB Memorando 3-2017-21390: 6 funcionarios
cuatro (4) Auditorías Desempeño: COD. 204 FVSL Memorando 3-2017-05926: 8 funcionarios
COD. 215 UAECOB  Memorando 3-2017-16074: 4 funcionarios
COD. 225 FVSL Memorando 3-2017-21391: 3 funcionarios
COD. 40 SDSCJ Memorando 3-2017-25181: 4 funcionarios
(1) Visita Fiscal: 517 FVSL Y SDSCJ Memorando 3-2017-28006 (2) de los cuales uno Desasignado con memorando 3-2017-30083 y asigando con memorando 3-2017-30591.
Es de anotar que terminada la Auditoria de desempeño, código 40 realizada en SDSCJ, los funcionarios fueron trasladados a la Auditoría de desempeño código 215 realizada en la UAECOB.
Los funcionarios de la auditoría de desempeño código 226 realizada a la SDSCJ fueron asignados a la Auditoria de desempeño código 225 del FVSL.
Los funcionarios que venian de la Auditoría de Regularidad codigo 30 de la UAECOB fueron trasladados a la Auditoría de desempeño código 205 del FVSL que tiene fecha de terminación el 31 de enero de 2018.</t>
    </r>
  </si>
  <si>
    <r>
      <rPr>
        <b/>
        <sz val="10"/>
        <rFont val="Arial"/>
        <family val="2"/>
      </rPr>
      <t>Verificación a diciembre de 2017.</t>
    </r>
    <r>
      <rPr>
        <sz val="10"/>
        <rFont val="Arial"/>
        <family val="2"/>
      </rPr>
      <t xml:space="preserve">
Durante el último cuatrimestre de 2017  se realizó una (1) Auditoría Regularidad: COD.  UAECOB Memorando 3-2017-21390: 6 funcionarios
cuatro (4) Auditorías Desempeño: COD. 204 FVSL Memorando 3-2017-05926: 8 funcionarios
COD. UAECOB  Memorando 3-2017-16074: 4 funcionarios
COD. FVSL Memorando 3-2017-21391: 3 funcionarios
COD. SDSCJ Memorando 3-2017-25181: 4 funcionarios
(1) Visita Fiscal: FVSL Y SDSCJ Memorando 3-2017-28006 (2) de los cuales uno Desasignado con memorando 3-2017-30083 y asigando con memorando 3-2017-30591.los cuals selectivamente se verificaron  en SIGESPRO.
Las acciones implementadas han permitido evitar la materializacion del riesgo para la vigencia 2017.
</t>
    </r>
  </si>
  <si>
    <r>
      <rPr>
        <b/>
        <sz val="10"/>
        <rFont val="Arial"/>
        <family val="2"/>
      </rPr>
      <t>Seguimiento a diciembre de 2017</t>
    </r>
    <r>
      <rPr>
        <sz val="10"/>
        <rFont val="Arial"/>
        <family val="2"/>
      </rPr>
      <t xml:space="preserve"> </t>
    </r>
    <r>
      <rPr>
        <b/>
        <sz val="10"/>
        <rFont val="Arial"/>
        <family val="2"/>
      </rPr>
      <t xml:space="preserve">HACIENDA: </t>
    </r>
    <r>
      <rPr>
        <sz val="10"/>
        <rFont val="Arial"/>
        <family val="2"/>
      </rPr>
      <t xml:space="preserve">
En el perìodo septiembre 1 a diciembre 15 iniciaron cuatro  (4) auditorìas modalidad Desempeño, en  ellas, se asignò el personal teniendo en cuenta entre otros el perfil de funcionarios,   disponibilidad de personal, asì como la acciòn de rotaciòn de los funcionarios en los sujetos de control, ello se puede evidenciar en los memorandos de asignaciòn de las respectivas Auditorìas:
-FONCEP, personal asignado mediante  memorando SIGESPRO No 2-2017-23875 del 09 de noviembre de 2017,   “Evaluación y análisis de los saldos de cartera a diciembre 31 de 2016”, memorando asignación de auditoria 3-2017-29592 del 03 de noviembre de 2017.    
OIC-CATASTRO, personal asignado mediante  memorando SIGESPRO No 2-2017-23934, 09 de noviembre de 2017, “Evaluación al Observatorio Inmobiliario Catastral OIC y determinación de valores
de terreno de los predios de configuración predial y regular”, Memorando SIGESPRO asignación auditoría 3-2017-29592 del 03 de noviembre de 2017.
ESRI-CATASTRO, personal asignado mediante  memorando SIGESPRO No 2-2017-24683, 21 de noviembre de 2017, “Evaluación contratación para el soporte tecnológico que brinda ESRI
Colombia, Prosis y Procálculo”, Memorando SIGESPRO asignación auditoría 3-2017-30982 del 16 de noviembre de 2017.
DIB-Vehiculos, personal asignado mediante  memorando SIGESPRO No 2-2017-24685, 21 de noviembre de 2017, “Evaluación a la gestión desarrollada por la DIB en el impuesto de vehículos vigencia 2011 y 2012”, Memorando SIGESPRO Asignación auditoría 3-2017-30981 del 16 de noviembre de 2017. .
En las citadas auditorias,  se asignò el personal teniendo en cuenta entre otros el perfil de funcionarios,   disponibilidad de personal, asì como la acciòn de rotaciòn de los funcionarios en los sujetos de control, ello se puede evidenciar en los memorandos de asignaciòn de las respectivas Auditorìas. Como se observa,  se ha cumplido con la acciòn de rotar a los funcionarios que  realizan  auditorias en los diferentes sujetos de control fiscal a cargo de la Direcciòn . </t>
    </r>
  </si>
  <si>
    <r>
      <rPr>
        <b/>
        <sz val="10"/>
        <rFont val="Arial"/>
        <family val="2"/>
      </rPr>
      <t>Verificacion a diciembre de 2017.</t>
    </r>
    <r>
      <rPr>
        <sz val="10"/>
        <rFont val="Arial"/>
        <family val="2"/>
      </rPr>
      <t xml:space="preserve">
Se verificò la rotaciòn de los funcionarios en las auditorias teniendo como base los memorandos de asignaciòn, se evidenciaron en sigespro : No 2-2017-23875 del 09 de noviembre de 2017,   “No 2-2017-23934, 09 de noviembre de 2017, “No 3-2017-29592 del 03 de noviembre de 2017,  2-2017-24683, 21 de noviembre de 2017,  No 2-2017-24685, 21 de noviembre de 2017 de la auditorias iniciadas en el mes de noviembre de 2017.  La acciòn implementada ha permitido controlar la materializacion del riesgo para la vigencia 2017.</t>
    </r>
  </si>
  <si>
    <r>
      <rPr>
        <b/>
        <sz val="10"/>
        <rFont val="Arial"/>
        <family val="2"/>
      </rPr>
      <t>Seguimiento a diciembre de 2017 GESTIÓN JURÍDICA:</t>
    </r>
    <r>
      <rPr>
        <sz val="10"/>
        <rFont val="Arial"/>
        <family val="2"/>
      </rPr>
      <t xml:space="preserve"> No hay reporte a este corte</t>
    </r>
  </si>
  <si>
    <r>
      <rPr>
        <b/>
        <sz val="10"/>
        <rFont val="Arial"/>
        <family val="2"/>
      </rPr>
      <t>Seguimiento a diciembre de 2017 PARTICIPACIÒN CIUDADANA Y DESARROLLO LOCAL</t>
    </r>
    <r>
      <rPr>
        <sz val="10"/>
        <rFont val="Arial"/>
        <family val="2"/>
      </rPr>
      <t xml:space="preserve"> SEGUIMIENTO A DICIEMBRE 2017. A la fecha se han rotado 65 de 95 funcionarios designados en las Oficnas de Localidad. </t>
    </r>
  </si>
  <si>
    <r>
      <rPr>
        <b/>
        <sz val="10"/>
        <rFont val="Arial"/>
        <family val="2"/>
      </rPr>
      <t>Verificacion a diciembre de 2017</t>
    </r>
    <r>
      <rPr>
        <sz val="10"/>
        <rFont val="Arial"/>
        <family val="2"/>
      </rPr>
      <t xml:space="preserve">
La Dirección de Participación Ciudadan, reportó que se han rotado 65 de 95 funcionarios designados en las Oficnas de Localidad, el nivel de avance reportado es del 68%. 
 La acciòn implementada ha permitido controlar la materializacion del riesgo para la vigencia 2017.</t>
    </r>
  </si>
  <si>
    <r>
      <rPr>
        <b/>
        <sz val="10"/>
        <rFont val="Arial"/>
        <family val="2"/>
      </rPr>
      <t xml:space="preserve">Seguimiento a diciembre de 2017 DESARROLLO ECONOMICO: </t>
    </r>
    <r>
      <rPr>
        <sz val="10"/>
        <rFont val="Arial"/>
        <family val="2"/>
      </rPr>
      <t xml:space="preserve">
Para la realización de las Auditorias programadas, se asignaron los funcionarios tal como aparece en los memorandos de asignación de radicados:
1. Auditoría Regularidad IDT, Radicado 3-2017-02308
2. Auditoría Regularidad SDDE , Radicado 3-2017-02315
3. Auditoria Regularidad IPES, Radicado 3-2017-02320
4. Auditoría de Desempeño Invest In Bogotá, Radicado 3-2017-13779
5. Auditoría de Desempeño IPES, Radicado 3-2017-13784 y 3-2017-19836
6. Auditoría de Desempeño IDT. Radicado 3-2017-19754.
7. Auditoría de Desempeño SDDE, Radicado 3-2017-19763
8. Auditoría de Desempeño IPES, Radicado 3-2017-22676
9. Auditoría de Desempeño SDDE, Radicado 3-2017-22677
10. Auditoría de Desempeño IPES, Radicado 3-2017-28560
11. Auditoría de Desempeño IDT. Radicado 3-2017-28562.
12. Auditoría de Desempeño SDDE, Radicado 3-2017-31961
13. Auditoría de Desempeño IPES, Radicado 3-2017-31965
Adicionalmente por disposición de la alta gerencia, se han presentados traslado e ingreso de nuevos funcionarios .</t>
    </r>
  </si>
  <si>
    <r>
      <rPr>
        <b/>
        <sz val="10"/>
        <rFont val="Arial"/>
        <family val="2"/>
      </rPr>
      <t>Verificación a diciembre de 2017</t>
    </r>
    <r>
      <rPr>
        <sz val="10"/>
        <rFont val="Arial"/>
        <family val="2"/>
      </rPr>
      <t xml:space="preserve">.
Se verificaron selectivamente los  memorandos de asignacion de las auditorias programadas 
Auditoría de Desempeño SDDE, Radicado 3-2017-19763
Auditoría de Desempeño IPES, Radicado 3-2017-22676
Auditoría de Desempeño SDDE, Radicado 3-2017-22677
Auditoría de Desempeño IPES, Radicado 3-2017-28560
Auditoría de Desempeño IDT. Radicado 3-2017-28562. Auditoría de Desempeño SDDE, Radicado 3-2017-31961
Auditoría de Desempeño IPES, Radicado 3-2017-31965
donde se evidencia la rotacion de los auditores en los diferentes sujetos de control del sector.
La acción implementadas han permitido controlar y mitigar el riesgo para la vigencia 2017.
</t>
    </r>
  </si>
  <si>
    <r>
      <rPr>
        <b/>
        <sz val="10"/>
        <rFont val="Arial"/>
        <family val="2"/>
      </rPr>
      <t>Seguimiento a diciembre de 2017 DIRECCIÒN CULTURA RECREACIÒN Y DEPORTE.</t>
    </r>
    <r>
      <rPr>
        <sz val="10"/>
        <rFont val="Arial"/>
        <family val="2"/>
      </rPr>
      <t xml:space="preserve"> Durante el cuarto trimestre se recibieron nuevos funcionarios asignados a los nuevos proceso auditores  vigentes en el PAD 2017 Versión 5.0, como se refleja en los memorando de asignación, para dar cumplimiento y control frente al riesgo establecido, con el personal disponible, así:
Memorando de Asignación auditoria en modalidad de Regularidad 3-2017-18038 del 13-7-2017 en la SDCRD
Memorando de Asignación auditoria en modalidad de Regularidad 3-2017-19796 del 1-8-2017 en IDARTES.
Memorando de Asignación en modalidad de Desempeño al IDRD 3-2017-19834 del 1-8-2017
Memorando de Asignación en modalidad de Regularidad en la Fundación Gilberto Alzate Avendaño - FUGA 3-2017-29644 del 3-11-2017
Memorando de Asiganción en modalidad de Regularidad a la Orquesta Filarmonica de Bogotá - OFB 3-2017-30079 del 8-11-2017
Memorando de Asignación en modalidad de Desempeño a Canal Capital - 3-2017-30084 del 8-11-2017
Memorando de Asignación en modalidad de Desempeño al Instituto Distrital de Patrimonio Cultural - IDPC 3-2017 del 27-11-2017</t>
    </r>
  </si>
  <si>
    <r>
      <t xml:space="preserve">
</t>
    </r>
    <r>
      <rPr>
        <b/>
        <sz val="10"/>
        <rFont val="Arial"/>
        <family val="2"/>
      </rPr>
      <t>Verificación a diciembre de 2017.</t>
    </r>
    <r>
      <rPr>
        <sz val="10"/>
        <rFont val="Arial"/>
        <family val="2"/>
      </rPr>
      <t xml:space="preserve">
Se verificaron en aplicativo sigespro los memorandos relacionadoscon las auditorias realizadas a los sujetos de control  asignado a la  sectorial, en la cual se evidencia la rotacion de los profesionaes de la Dirección.
Memorando de Asignación auditoria en modalidad de Regularidad 3-2017-18038 del 13-7-2017 en la SDCR
Memorando de Asignación auditoria en modalidad de Regularidad 3-2017-19796 del 1-8-2017 en IDARTES.
Memorando de Asignación en modalidad de Desempeño al IDRD 3-2017-19834 del 1-8-2017.
Memorando de Asignación en modalidad de Regularidad en la Fundación Gilberto Alzate Avendaño - FUGA 3-2017-29644 del 3-11-2017.
Memorando de Asiganción en modalidad de Regularidad a la Orquesta Filarmonica de Bogotá - OFB 3-2017-30079 del 8-11-2017.
Memorando de Asignación en modalidad de Desempeño a Canal Capital - 3-2017-30084 del 8-11-2017.
Memorando de Asignación en modalidad de Desempeño al Instituto Distrital de Patrimonio Cultural - IDPC 3-2017 del 27-11-2017.
La acción implementadas han permitido controlar y mitigar el riesgo para la vigencia 2017. </t>
    </r>
  </si>
  <si>
    <r>
      <rPr>
        <b/>
        <sz val="10"/>
        <rFont val="Arial"/>
        <family val="2"/>
      </rPr>
      <t>Seguimiento a diciembre de 2017 MOVILIDAD</t>
    </r>
    <r>
      <rPr>
        <sz val="10"/>
        <rFont val="Arial"/>
        <family val="2"/>
      </rPr>
      <t xml:space="preserve"> Los nuevos equipos  de auditoria, fueron conformados por 41 auditores distribuidos en: 1 visita de control a UAERMV, 5 REGULARIDAD, 9 DESEMPEÑO</t>
    </r>
  </si>
  <si>
    <r>
      <t xml:space="preserve">Verificación a diciembre de 2017.
</t>
    </r>
    <r>
      <rPr>
        <sz val="10"/>
        <rFont val="Arial"/>
        <family val="2"/>
      </rPr>
      <t>La sectorial  no reportó  en el anexo  3  los números de radicación de  los  equipos  de auditoria, que fueron conformados por 41 auditores distribuidos en las diferentes auditorias.  Lo cual se  evidenció el cuadro de control de las auditorias que lleva la dependencia.
La sectorial no reportó los números de memorandos como registro, ni realizó el diligenciamiento del ítem  del nivel de avance del indicador. Se sugiere mantenerlo en el mapa de Riesgos para la vigencia 2018.</t>
    </r>
    <r>
      <rPr>
        <b/>
        <sz val="10"/>
        <rFont val="Arial"/>
        <family val="2"/>
      </rPr>
      <t xml:space="preserve">
</t>
    </r>
  </si>
  <si>
    <r>
      <rPr>
        <b/>
        <sz val="10"/>
        <rFont val="Arial"/>
        <family val="2"/>
      </rPr>
      <t xml:space="preserve">Seguimiento a diciembre de 2017 EQUIDAD Y GÉNERO. </t>
    </r>
    <r>
      <rPr>
        <sz val="10"/>
        <rFont val="Arial"/>
        <family val="2"/>
      </rPr>
      <t xml:space="preserve">En la actualidad la Sectorial de Equidad y Género, cuenta con un equipo auditor conformado por siete (7) personas, de las cuales cinco (5)  llevan aproximadamente diez (10) meses en este sujeto de control . Adicionalmente han sido trasladadas a otras dependencias dos (2) personas. Sin embargo dado que tenemos a cargo  un único sujeto de vigilancia, no es posible rotar a los funcionarios entre los sujetos .   </t>
    </r>
  </si>
  <si>
    <r>
      <t xml:space="preserve">Verificación a diciembre de 2017.
</t>
    </r>
    <r>
      <rPr>
        <sz val="10"/>
        <rFont val="Arial"/>
        <family val="2"/>
      </rPr>
      <t>La sectorial, Dirección Sector Equidad y Genero solo cuenta con un sujeto de control, por tanto no es posible rotar los funcionarios.</t>
    </r>
  </si>
  <si>
    <r>
      <rPr>
        <b/>
        <sz val="10"/>
        <rFont val="Arial"/>
        <family val="2"/>
      </rPr>
      <t>Seguimiento a diciembre de 2017 SERVICIOS PUBLICOS.</t>
    </r>
    <r>
      <rPr>
        <sz val="10"/>
        <rFont val="Arial"/>
        <family val="2"/>
      </rPr>
      <t xml:space="preserve"> Con memorandos 3-2017-26130 GAS NATURAL S.A. ESP. Regularidad, 3-2017-25952 AMÉRICAS BUSSINES PROCESS SERVICES S.A., Desempeño, 3-2017-28730 COMPAÑÍA DE DISTRIBUCIÓN Y COMERCIALIZACIÓN DE ENERGÍA - CODENSA S.A. ESP., Desempeño, 3-2017-29284 UNIDAD ADMINISTRATIVA DE SERVICIOS PÚBLICOS UAESP Desempeño y 3-2017-30627 EMPRESA DE TELECOMUNICACIONES DE BOGOTÁ ETB E.S.P. Desempeño., se expidieron los memorandos de asignación de dos auditorias que se iniciaron en el periodo Septiembre 1 al 15 de didimebre de 2017 en la que consta la rotación de los funcionarios tanto Gerentes como auditores, a las auditorias iniciadas en este periodo de tiempo.</t>
    </r>
  </si>
  <si>
    <r>
      <rPr>
        <b/>
        <sz val="10"/>
        <rFont val="Arial"/>
        <family val="2"/>
      </rPr>
      <t xml:space="preserve">Verificacion a diciembre de 2017
</t>
    </r>
    <r>
      <rPr>
        <sz val="10"/>
        <rFont val="Arial"/>
        <family val="2"/>
      </rPr>
      <t>Se verifico en el aplicativo sIGESPRO, los memorandos 3-2017-26130 GAS NATURAL S.A. ESP. Regularidad, 3-2017-25952 AMÉRICAS BUSSINES PROCESS SERVICES S.A., Desempeño, 3-2017-28730 COMPAÑÍA DE DISTRIBUCIÓN Y COMERCIALIZACIÓN DE ENERGÍA - CODENSA S.A. ESP., Desempeño, 3-2017-29284 UNIDAD ADMINISTRATIVA DE SERVICIOS PÚBLICOS UAESP Desempeño y 3-2017-30627 EMPRESA DE TELECOMUNICACIONES DE BOGOTÁ ETB E.S.P. D.en donde se evidencia la rotacion de funcionarios a las diferentes auditorias dela sectorial.
Las acciones implementadas han permitido controlar  el riesgo.</t>
    </r>
  </si>
  <si>
    <r>
      <rPr>
        <b/>
        <sz val="10"/>
        <color theme="1"/>
        <rFont val="Arial"/>
        <family val="2"/>
      </rPr>
      <t>Seguimiento Diciembre 2017:
ACCION 1.</t>
    </r>
    <r>
      <rPr>
        <sz val="10"/>
        <color theme="1"/>
        <rFont val="Arial"/>
        <family val="2"/>
      </rPr>
      <t xml:space="preserve"> Mediante junta de compras y licitaciones n° 14 se celebro el 19 de julio  presento el proceso de licitacion de vigilancia y seguridad integral con recursos humanos  con numero de proceso cb-lp-188-2017 y se remitio el proyecto de pliego y condiciones y cronograma para la aprobacion por parte de la  junta de compras de igual manera se realizo la socializacion del aviso de convocatoria al prceso.
</t>
    </r>
    <r>
      <rPr>
        <b/>
        <sz val="10"/>
        <color theme="1"/>
        <rFont val="Arial"/>
        <family val="2"/>
      </rPr>
      <t>ACCION 2</t>
    </r>
    <r>
      <rPr>
        <sz val="10"/>
        <color theme="1"/>
        <rFont val="Arial"/>
        <family val="2"/>
      </rPr>
      <t xml:space="preserve">
Se solicito a la Subdireccion de Capacitacion mediante memorando, la inclusion de equipo de contratcion y estudios previso al diplomado en contratcion estatal, que tuvo inicio el dia 22 de noviembre del presente año.
</t>
    </r>
    <r>
      <rPr>
        <b/>
        <sz val="9"/>
        <color theme="1"/>
        <rFont val="Arial"/>
        <family val="2"/>
      </rPr>
      <t/>
    </r>
  </si>
  <si>
    <r>
      <t xml:space="preserve">Verificación a diciembre de 2017: 
</t>
    </r>
    <r>
      <rPr>
        <sz val="10"/>
        <rFont val="Arial"/>
        <family val="2"/>
      </rPr>
      <t xml:space="preserve">Se evidenció que de conformidad con el  memorando Nº 3-2017-15880 de 20/06/2017, la  Dirección de  Participación Ciudadana y Desarrollo Local,  remitió  el Manual Único de Rendición de Cuenta, para revisión ténica de la Dirección de Planeación, en desarrollo de la misma la Direcciòn de Planeación armonizó el manual con los requisitos aplicables  según la ISO 9001:2015, documento final que enviara para revisión por parte de la Dirección de Participación,  para luego proceder a la aprobaciòn. 
 </t>
    </r>
  </si>
  <si>
    <t xml:space="preserve">.
Respecto a esta actividad queda pendiente:  
• La ruta de interacción con los ciudadanos a través de la Rendición de cuentas que incluya crear en el link de Rendición de cuentas un instructivo que oriente al usuario sobre la información de la Contraloría requerida en el Manual.
• Elaborar el informe de resultados, logros y dificultades de la rendición de cuentas y proponer acciones de mejora en el evento de ser necesario
• A la fecha se está en espera de la aprobación para la expedición del respectivo acto administrativo
</t>
  </si>
  <si>
    <r>
      <rPr>
        <b/>
        <sz val="10"/>
        <rFont val="Arial"/>
        <family val="2"/>
      </rPr>
      <t xml:space="preserve">Verificación a diciembre de 2017: </t>
    </r>
    <r>
      <rPr>
        <sz val="10"/>
        <rFont val="Arial"/>
        <family val="2"/>
      </rPr>
      <t xml:space="preserve">
</t>
    </r>
    <r>
      <rPr>
        <sz val="10"/>
        <color theme="1"/>
        <rFont val="Arial"/>
        <family val="2"/>
      </rPr>
      <t xml:space="preserve">
Se evidenció que con la Universidad Nacional de Colombia, se ejecutó el Taller denominado “Cátedra de Gobierno Ético”, que contó con participación de 40 servidores públicos  de diferentes dependencias de la entidad y se llevó a cabo durante los días 18 y 19 de octubre de  2017. La actividad dio lugar a la formulación para la entidad del documento final denominado “Cátedra de Gobierno Ético CONDUCTAS QUE PREVIENEN ACTOS DE CORRUPCÍON – GRUPO: CONTRALORÍA DE BOGOTÁ D.C.
Memorias jornada de capacitación curso abierto, organizado por grupos de trabajo institucional, mediante conferencias magistrales y talleres participativos con los estudiantes matriculados – Universidad Nacional de Colombia -2017".
Se constató que a través de correo Outlook  del 20 de noviembre de 2017, se remitió por la Subdirección de Capacitación el documento en mención a la Oficina Asesora de Comunicaciones, para que se elaborara una pieza comunicativa que permitiera que las conclusiones del documento pudieran ser socializadas y tuvieran la aprehensión necesaria por parte de los servidores de la entidad; sin embargo, dado que no se logró comprobar lo correspondiente a la "Publicación y Adopción", del documento  aludido, como parte  de las etapas que fueron definidas para la realización de la actividad, el avance de la misma no puede ser 100% como lo reporto la Dirección de Talento Humano, por tanto el cumplimiento según lo verificado corresponde al</t>
    </r>
    <r>
      <rPr>
        <sz val="10"/>
        <color rgb="FFFF0000"/>
        <rFont val="Arial"/>
        <family val="2"/>
      </rPr>
      <t xml:space="preserve"> 90%.  </t>
    </r>
    <r>
      <rPr>
        <sz val="10"/>
        <color theme="1"/>
        <rFont val="Arial"/>
        <family val="2"/>
      </rPr>
      <t xml:space="preserve">
Es importante mencionar que según lo comentado por la Dirección de Talento Humano, para el  conocimiento e interiorización del  “Documento Institucional sobre Conductas Asociadas a la prevención de actos de corrupción”, se efectuaran actividades de sensibilización en las capacitaciones que se realicen a los servidores de la institución durante la vigencia 2018.  
 </t>
    </r>
  </si>
  <si>
    <r>
      <t>El desarrollo de la actividad debe culminarse con la realización de la “Publicación y Adopción", del Documento Institucional sobre Conductas Asociadas a la prevención de actos de corrupción que fue verificado, dado que de acuerdo con las etapas definidas para su realización la misma no se ha cumplido, por tanto, el avance no puede ser 100% como lo reporto la Dirección de Talento Humano, correspondiendo entonces según lo evidenciado por la Oficina de Control Interno al</t>
    </r>
    <r>
      <rPr>
        <sz val="10"/>
        <color rgb="FFFF0000"/>
        <rFont val="Arial"/>
        <family val="2"/>
      </rPr>
      <t xml:space="preserve"> 90%.</t>
    </r>
    <r>
      <rPr>
        <sz val="10"/>
        <color theme="1"/>
        <rFont val="Arial"/>
        <family val="2"/>
      </rPr>
      <t xml:space="preserve">
A pesar de que se constató a través de correo  Outlook  del 20 de noviembre de 2017, su remisión por la Subdirección de Capacitacitación  a la Oficina Asesora de Comunicaciones, para que fuera socializado y tuvieran la aprehensión necesaria por parte de los servidores de la entidad.
</t>
    </r>
    <r>
      <rPr>
        <sz val="10"/>
        <rFont val="Arial"/>
        <family val="2"/>
      </rPr>
      <t xml:space="preserve"> </t>
    </r>
  </si>
  <si>
    <r>
      <rPr>
        <b/>
        <sz val="10"/>
        <rFont val="Arial"/>
        <family val="2"/>
      </rPr>
      <t xml:space="preserve">
Verificación a diciembre de 2017: 
</t>
    </r>
    <r>
      <rPr>
        <sz val="10"/>
        <rFont val="Arial"/>
        <family val="2"/>
      </rPr>
      <t xml:space="preserve">La actividad de implementar un espacio virtual fácilmente accesible en el Portal Institucional, que permita a la ciudadanía denunciar casos de corrupción por parte de funcionarios o contratistas de la Contraloría de Bogotá o el Distrito Capital se efectuó en el segundo cuatrimestre de 2017, tal como lo evidenció la Oficina de Control Interno en seguimiento y verificación realizado al 31 de agosto de 2017.
Además se constató que se mantuvo  activo el botón DENUNCIE en el Portal Web institucional que direcciona a la ciudadanía para que denuncie hechos de corrupción. 
</t>
    </r>
    <r>
      <rPr>
        <b/>
        <sz val="10"/>
        <rFont val="Arial"/>
        <family val="2"/>
      </rPr>
      <t xml:space="preserve">
</t>
    </r>
    <r>
      <rPr>
        <sz val="10"/>
        <color rgb="FFFF0000"/>
        <rFont val="Arial"/>
        <family val="2"/>
      </rPr>
      <t xml:space="preserve">
</t>
    </r>
    <r>
      <rPr>
        <b/>
        <sz val="10"/>
        <color theme="1"/>
        <rFont val="Arial"/>
        <family val="2"/>
      </rPr>
      <t xml:space="preserve">
</t>
    </r>
  </si>
  <si>
    <r>
      <rPr>
        <b/>
        <sz val="10"/>
        <color theme="1"/>
        <rFont val="Arial"/>
        <family val="2"/>
      </rPr>
      <t xml:space="preserve">Verificación a diciembre de 2017: </t>
    </r>
    <r>
      <rPr>
        <sz val="10"/>
        <color theme="1"/>
        <rFont val="Arial"/>
        <family val="2"/>
      </rPr>
      <t xml:space="preserve">
La actividad Informe de Diagnóstico del nivel de apropiación del código de ética (principios y valores establecidos en el Plan Estratégico Institucional, se efectuó en el segundo cuatrimestre de 2017, tal como lo evidenció la Oficina de Control Interno en seguimiento y verificación realizado al 31 de agosto de 2017.</t>
    </r>
  </si>
  <si>
    <r>
      <rPr>
        <b/>
        <sz val="10"/>
        <color theme="1"/>
        <rFont val="Arial"/>
        <family val="2"/>
      </rPr>
      <t xml:space="preserve">Verificación a Diciembre de 2017:
</t>
    </r>
    <r>
      <rPr>
        <sz val="10"/>
        <color theme="1"/>
        <rFont val="Arial"/>
        <family val="2"/>
      </rPr>
      <t xml:space="preserve">
La Oficina de Control interno constató que mediante memorando 3-2017-35226 del 26-12-2017 la oficina Jurídica remitió a la Dirección de Planeación los siguientes documentos  para que sean ajustados:
Original del proyecto de Resolución Reglamentaria “Por la cual se adoptan algunos procedimientos del Proceso de Vigilancia y Control a la Gestión Fiscal”. - Procedimiento para adelantar auditoria de regularidad. - Caracterización del producto. - Procedimiento Plan de Auditoría Distrital – PAD. - Procedimiento para adelantar auditoria de desempeño. - Procedimiento para adelantar visita de control fiscal. - Procedimiento para los beneficios de control fiscal. - Procedimiento para realizar seguimiento a los resultados de la vigilancia y control a la gestión fiscal. - Procedimiento para la verificación, análisis, revisión y actualización de la cuenta. - Procedimiento para el análisis y generación de indicadores y estadísticas de control fiscal. - Copias de solicitud de creación, actualización o eliminación.
Con memorando 3-2017-35675 del 29-12-2017, la Dirección de Planeación remitió los ajustes solicitados por la Oficina Jurídica para revisión y aprobación de los documentos anteriormente mencionados.
Por lo descrito el avance de esta actividad es del</t>
    </r>
    <r>
      <rPr>
        <sz val="10"/>
        <color rgb="FF0070C0"/>
        <rFont val="Arial"/>
        <family val="2"/>
      </rPr>
      <t xml:space="preserve"> </t>
    </r>
    <r>
      <rPr>
        <sz val="10"/>
        <color rgb="FFFF0000"/>
        <rFont val="Arial"/>
        <family val="2"/>
      </rPr>
      <t>90%</t>
    </r>
    <r>
      <rPr>
        <sz val="10"/>
        <color theme="1"/>
        <rFont val="Arial"/>
        <family val="2"/>
      </rPr>
      <t xml:space="preserve">
</t>
    </r>
  </si>
  <si>
    <t xml:space="preserve"> M</t>
  </si>
  <si>
    <r>
      <t xml:space="preserve">Verificación a diciembre de 2017: 
</t>
    </r>
    <r>
      <rPr>
        <sz val="10"/>
        <rFont val="Arial"/>
        <family val="2"/>
      </rPr>
      <t xml:space="preserve">Se observó en  el  Formato interno de control  mediante el cual  se realiza el control de las actividades reportadas por las Oficinas de Localidad y las Direcciones Sectoriales. que  se ejecutaron 82 actividades de pedagogía social formativa e ilustrativa así: Jornadas de formación 39, Talleres 21, Seminarios 9, Conversatorios 4, Foros y Paneles  4, Piezas comunicativas 3 y Conferencias 2 en las que participaron 3.283  personas. Por lo anterior el avance de la actividad es </t>
    </r>
    <r>
      <rPr>
        <sz val="10"/>
        <color rgb="FFFF0000"/>
        <rFont val="Arial"/>
        <family val="2"/>
      </rPr>
      <t>41% (82/200)</t>
    </r>
    <r>
      <rPr>
        <b/>
        <sz val="10"/>
        <rFont val="Arial"/>
        <family val="2"/>
      </rPr>
      <t xml:space="preserve">
</t>
    </r>
  </si>
  <si>
    <r>
      <t>Es importante anotar que dado que la actividad sigue en ejecución, se verificó que la misma fue propuesta por la Dirección de TIC a Planeación para que fuera incluida en el Plan Anticorrupción y de Atención al Ciudadano para la vigencia 2018, ello teniendo en cuenta la capacitación recibida el 23 de noviembre de 2017 y que estaba próxima a culminar la vigencia 2017; para el caso se observó Memorando Radicado No. 3-2017-32176 del 24 de Noviembre de 2017 de la Dirección de TIC, comunicando a Planeación entre otros el Proyecto de Plan Anticorrupción y de Atención al Ciudadano 2018 de TIC, quedando esta actividad como: “Crear y registrar el Modelo de Datos Abiertos de la Contraloría de Bogotá en el portal del distrito capital destinado para este fin  (http://datosabiertos.bogota.gov.co/)  y conforme a lo definido en la Estrategia GEL del Min TIC (Decreto 1078-2015)."
De conformidad con la verificación realizada el porcentaje de avance de esta actividad no corresponde al 100% como lo reportó la Dirección de TICs en su seguimiento al 31/12/2017, sino que el mismo fue de</t>
    </r>
    <r>
      <rPr>
        <sz val="10"/>
        <color rgb="FF0070C0"/>
        <rFont val="Arial"/>
        <family val="2"/>
      </rPr>
      <t xml:space="preserve">l </t>
    </r>
    <r>
      <rPr>
        <sz val="10"/>
        <color rgb="FFFF0000"/>
        <rFont val="Arial"/>
        <family val="2"/>
      </rPr>
      <t>50%</t>
    </r>
    <r>
      <rPr>
        <sz val="10"/>
        <color rgb="FF0070C0"/>
        <rFont val="Arial"/>
        <family val="2"/>
      </rPr>
      <t>.</t>
    </r>
    <r>
      <rPr>
        <sz val="10"/>
        <rFont val="Arial"/>
        <family val="2"/>
      </rPr>
      <t xml:space="preserve">
</t>
    </r>
  </si>
  <si>
    <r>
      <rPr>
        <b/>
        <sz val="10"/>
        <rFont val="Arial"/>
        <family val="2"/>
      </rPr>
      <t xml:space="preserve">Verificación a diciembre de 2017: </t>
    </r>
    <r>
      <rPr>
        <sz val="10"/>
        <color theme="1"/>
        <rFont val="Arial"/>
        <family val="2"/>
      </rPr>
      <t xml:space="preserve">
Se evidenció que con Circular No. 021 de la Alta Consejería de las TIC del Distrito Radicada en la entidad mediante Memorando No. 1-2017-17288 del 27 de Julio de 2017, se informó sobre la Guía de información y Excepciones a Apertura de Datos en el Distrito.  En Acta No. 001 del 20 de Octubre de 2017 “Dirección de TIC seguimiento Datos Abiertos”, se revisó lo concerniente a Datos Abiertos de la Contraloría de Bogotá, donde se menciona que de acuerdo a las nueva directrices de la Alta Consejería de las TIC, las  entidades de Distrito deberán publicar sus Datos Abiertos en el portal www.datosabiertos.bogota.gov.co. Por lo cual, se indicó que es necesario que la entidad asista al evento de Datos Abiertos de Distrito el 23 de noviembre de 2017 para conocer el procedimiento a seguir. 
En Acta No. 02 del 24 de noviembre de 2017 “ Dirección de TIC seguimiento Datos Abiertos”, se revisó lo concerniente a Datos Abiertos de la Contraloría de Bogotá, donde se indica que el MINTIC despublicó los Datos Abiertos de las entidades del Distrito y que se deben publicar en el Portal del Distrito. A la fecha, frente a la actividad, se creó la entidad en el sitio www.datosabiertos.bogota.gov.co y se está a la espera de la asignación de Usuario y Contraseña para el cargue de la  información de la entidad en este sitio.
Por lo anterior y en razón a que en el informe de seguimiento y verificación del 31 de agosto de 2017, la Oficina de Control Interno constató que en el portal www.datos.gov.co. (Obligatoria realizar la publicación de Datos Abiertos de la entidad según última verificación), se publicó el dato abierto de la entidad   "Georeferenciación de las Gerencias Locales de la CB (Mapa de Puntos de Atención - Contraloría de Bogotá D.C)", y no se evidenció la publicación de dato abierto "PETIC"; el avance de esta actividad no correspondía al 100% como lo reportó la Dirección de TICs, sino al</t>
    </r>
    <r>
      <rPr>
        <sz val="10"/>
        <color rgb="FF0070C0"/>
        <rFont val="Arial"/>
        <family val="2"/>
      </rPr>
      <t xml:space="preserve"> </t>
    </r>
    <r>
      <rPr>
        <sz val="10"/>
        <color rgb="FFFF0000"/>
        <rFont val="Arial"/>
        <family val="2"/>
      </rPr>
      <t>50%</t>
    </r>
    <r>
      <rPr>
        <sz val="10"/>
        <color theme="1"/>
        <rFont val="Arial"/>
        <family val="2"/>
      </rPr>
      <t xml:space="preserve">, como bien se informó.
Así la cosas, la actividad debe continuar en ejecución para la vigencia 2018.  
</t>
    </r>
  </si>
  <si>
    <r>
      <t>Dado que la segunda medición que se realizó a la satsifacción de los usuarios de la entidad  no permitió evidenciar la satisfacción de los mimos con los servicios que presta la CB, esta actividad continua en ejecución y por tanto debe incluirse dentro del Plan Anticorrupción y de Atención al Ciudadano de la vigencia 2018 y en consecuencia el avance a diciembre de 2017 es de</t>
    </r>
    <r>
      <rPr>
        <sz val="10"/>
        <color rgb="FF0070C0"/>
        <rFont val="Arial"/>
        <family val="2"/>
      </rPr>
      <t xml:space="preserve">l </t>
    </r>
    <r>
      <rPr>
        <sz val="10"/>
        <color rgb="FFFF0000"/>
        <rFont val="Arial"/>
        <family val="2"/>
      </rPr>
      <t>50%</t>
    </r>
    <r>
      <rPr>
        <sz val="10"/>
        <color rgb="FF0070C0"/>
        <rFont val="Arial"/>
        <family val="2"/>
      </rPr>
      <t xml:space="preserve"> </t>
    </r>
    <r>
      <rPr>
        <sz val="10"/>
        <color theme="1"/>
        <rFont val="Arial"/>
        <family val="2"/>
      </rPr>
      <t>y no del 100% como lo indicó la Dirección de TICs</t>
    </r>
  </si>
  <si>
    <r>
      <t xml:space="preserve">Verificación a diciembre de 2017: 
</t>
    </r>
    <r>
      <rPr>
        <sz val="10"/>
        <rFont val="Arial"/>
        <family val="2"/>
      </rPr>
      <t>Se observó en  el  Formato interno de control  mediante el cual  se realiza el control de las actividades reportadas por las Oficinas de Localidad y las Direcciones Sectoriales, que a la fecha  se ejecutaron 484  actividades de control social así: Inspección a terreno 156, Comité de Control Social, Mesa de Trabajo ciudadana 105, Auditoría Social 23, Audiencia Pública 19, Contraloría Estudiantil 17, Divulgación de resultados de gestión del proceso auditor y de los informes obligatorios, estudios y/o pronunciamientos 11, Revisión de contratos 9, Socialización de los Memorandos de Asignación y de Planeación 5, Comité de Control Social 3, Veedurías ciudadanas 3 y Redes sociales 1, en las que participaron 11.593 personas. Por lo anterior el avance de la actividad es</t>
    </r>
    <r>
      <rPr>
        <sz val="10"/>
        <color rgb="FF0070C0"/>
        <rFont val="Arial"/>
        <family val="2"/>
      </rPr>
      <t xml:space="preserve"> </t>
    </r>
    <r>
      <rPr>
        <sz val="10"/>
        <rFont val="Arial"/>
        <family val="2"/>
      </rPr>
      <t>255% (484/190)</t>
    </r>
    <r>
      <rPr>
        <b/>
        <sz val="10"/>
        <rFont val="Arial"/>
        <family val="2"/>
      </rPr>
      <t xml:space="preserve">
</t>
    </r>
  </si>
  <si>
    <r>
      <t xml:space="preserve">Verificación a diciembre de 2017: 
</t>
    </r>
    <r>
      <rPr>
        <sz val="10"/>
        <color theme="1"/>
        <rFont val="Arial"/>
        <family val="2"/>
      </rPr>
      <t xml:space="preserve">Se evidenció memorando  N° 3-2017-33643 de 11/12/2017, en el que la Dirección de Participación  remite a  la Dirección de Planeación la siguiente documentación ajustada:
ANEXO 1 – Solicitud actualización del procedimiento para el ejercicio del control social con participación ciudadana - Versión 4.0. Resolución Reglamentaria N° 012 de 2015.
ANEXO 5 – Propuesta procedimiento para el ejercicio del control social con participación ciudadana - Versión 5.0. Incluye el Plan Anual de Acciones Ciudadanas.
ANEXO 6 – Proyecto Resolución Reglamentaria para la adopción del procedimiento para el ejercicio del control social con participación ciudadana - Versión 5.0.
Finalmente se observa que mediante RR 046 del 28 de diciembre de 2017 se adopta la nueva versión del Procedimiento para el Ejercicio del Control Social
con Participación Ciudadana .
Por lo evidenciado en la verificaciòn el avance  en el desarrollo de esta actividad corresponde al </t>
    </r>
    <r>
      <rPr>
        <sz val="10"/>
        <rFont val="Arial"/>
        <family val="2"/>
      </rPr>
      <t>100%</t>
    </r>
    <r>
      <rPr>
        <sz val="10"/>
        <color theme="1"/>
        <rFont val="Arial"/>
        <family val="2"/>
      </rPr>
      <t xml:space="preserve">
</t>
    </r>
  </si>
  <si>
    <t xml:space="preserve">Se observó que la Dirección de Participación Ciudadana y Desarrollo Local, efectuó la solicitud para ajustar el indicador de esta actividad en el Plan de Acción, pero no realizó el requerimiento para cambiarlo en el PAAC, razón por la cual en la versión 5 de este plan el indicador continua según lo señalado en la formulaciòn del mismo e incide en el cumplimiento real del indicador.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</si>
</sst>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5" x14ac:knownFonts="1">
    <font>
      <sz val="11"/>
      <color theme="1"/>
      <name val="Calibri"/>
      <family val="2"/>
      <scheme val="minor"/>
    </font>
    <font>
      <sz val="10"/>
      <color theme="1"/>
      <name val="Arial"/>
      <family val="2"/>
    </font>
    <font>
      <b/>
      <sz val="14"/>
      <color theme="1"/>
      <name val="Arial"/>
      <family val="2"/>
    </font>
    <font>
      <b/>
      <sz val="11"/>
      <color theme="1"/>
      <name val="Calibri"/>
      <family val="2"/>
      <scheme val="minor"/>
    </font>
    <font>
      <sz val="10"/>
      <name val="Arial"/>
      <family val="2"/>
    </font>
    <font>
      <sz val="11"/>
      <color theme="1"/>
      <name val="Calibri"/>
      <family val="2"/>
      <scheme val="minor"/>
    </font>
    <font>
      <b/>
      <sz val="10"/>
      <color theme="1"/>
      <name val="Arial"/>
      <family val="2"/>
    </font>
    <font>
      <b/>
      <sz val="10"/>
      <name val="Arial"/>
      <family val="2"/>
    </font>
    <font>
      <sz val="10"/>
      <name val="Calibri"/>
      <family val="2"/>
      <scheme val="minor"/>
    </font>
    <font>
      <b/>
      <sz val="9"/>
      <color rgb="FF000000"/>
      <name val="Tahoma"/>
      <family val="2"/>
    </font>
    <font>
      <sz val="9"/>
      <color rgb="FF000000"/>
      <name val="Tahoma"/>
      <family val="2"/>
    </font>
    <font>
      <b/>
      <sz val="14"/>
      <color theme="1"/>
      <name val="Calibri"/>
      <family val="2"/>
      <scheme val="minor"/>
    </font>
    <font>
      <sz val="10"/>
      <color rgb="FFFF0000"/>
      <name val="Arial"/>
      <family val="2"/>
    </font>
    <font>
      <b/>
      <sz val="10"/>
      <color rgb="FFFF0000"/>
      <name val="Arial"/>
      <family val="2"/>
    </font>
    <font>
      <b/>
      <sz val="9"/>
      <color indexed="81"/>
      <name val="Tahoma"/>
      <family val="2"/>
    </font>
    <font>
      <sz val="9"/>
      <color indexed="81"/>
      <name val="Tahoma"/>
      <family val="2"/>
    </font>
    <font>
      <sz val="10"/>
      <color theme="4"/>
      <name val="Arial"/>
      <family val="2"/>
    </font>
    <font>
      <sz val="10"/>
      <color rgb="FF0070C0"/>
      <name val="Arial"/>
      <family val="2"/>
    </font>
    <font>
      <b/>
      <sz val="10"/>
      <color rgb="FF0070C0"/>
      <name val="Arial"/>
      <family val="2"/>
    </font>
    <font>
      <sz val="10"/>
      <color rgb="FF000000"/>
      <name val="Arial"/>
      <family val="2"/>
    </font>
    <font>
      <i/>
      <sz val="10"/>
      <color theme="1"/>
      <name val="Arial"/>
      <family val="2"/>
    </font>
    <font>
      <b/>
      <sz val="9"/>
      <color theme="1"/>
      <name val="Arial"/>
      <family val="2"/>
    </font>
    <font>
      <sz val="10"/>
      <color rgb="FF2E74B5"/>
      <name val="Arial"/>
      <family val="2"/>
    </font>
    <font>
      <i/>
      <sz val="10"/>
      <name val="Arial"/>
      <family val="2"/>
    </font>
    <font>
      <i/>
      <sz val="10"/>
      <color rgb="FF0070C0"/>
      <name val="Arial"/>
      <family val="2"/>
    </font>
  </fonts>
  <fills count="1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DEBF7"/>
        <bgColor rgb="FF000000"/>
      </patternFill>
    </fill>
    <fill>
      <patternFill patternType="solid">
        <fgColor rgb="FF99CC00"/>
        <bgColor rgb="FF000000"/>
      </patternFill>
    </fill>
    <fill>
      <patternFill patternType="solid">
        <fgColor rgb="FFFFFF00"/>
        <bgColor rgb="FF000000"/>
      </patternFill>
    </fill>
    <fill>
      <patternFill patternType="solid">
        <fgColor rgb="FFFFCC00"/>
        <bgColor rgb="FF000000"/>
      </patternFill>
    </fill>
    <fill>
      <patternFill patternType="solid">
        <fgColor rgb="FFFF0000"/>
        <bgColor rgb="FF000000"/>
      </patternFill>
    </fill>
    <fill>
      <patternFill patternType="solid">
        <fgColor rgb="FFFFFFFF"/>
        <bgColor rgb="FF000000"/>
      </patternFill>
    </fill>
    <fill>
      <patternFill patternType="solid">
        <fgColor rgb="FF92D050"/>
        <bgColor rgb="FF00000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rgb="FF000000"/>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0" fontId="4" fillId="0" borderId="0"/>
    <xf numFmtId="44" fontId="5" fillId="0" borderId="0" applyFont="0" applyFill="0" applyBorder="0" applyAlignment="0" applyProtection="0"/>
    <xf numFmtId="9" fontId="5" fillId="0" borderId="0" applyFont="0" applyFill="0" applyBorder="0" applyAlignment="0" applyProtection="0"/>
  </cellStyleXfs>
  <cellXfs count="335">
    <xf numFmtId="0" fontId="0" fillId="0" borderId="0" xfId="0"/>
    <xf numFmtId="0" fontId="6" fillId="2" borderId="6"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0" borderId="6" xfId="0" applyFont="1" applyFill="1" applyBorder="1" applyAlignment="1">
      <alignment horizontal="justify" vertical="top" wrapText="1"/>
    </xf>
    <xf numFmtId="0" fontId="4" fillId="0" borderId="6" xfId="0" applyFont="1" applyFill="1" applyBorder="1" applyAlignment="1">
      <alignment horizontal="justify" vertical="center" wrapText="1"/>
    </xf>
    <xf numFmtId="14"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14" fontId="1" fillId="0" borderId="19" xfId="0" applyNumberFormat="1" applyFont="1" applyFill="1" applyBorder="1" applyAlignment="1">
      <alignment horizontal="center" vertical="center" wrapText="1"/>
    </xf>
    <xf numFmtId="0" fontId="4" fillId="3" borderId="6" xfId="0" applyFont="1" applyFill="1" applyBorder="1" applyAlignment="1">
      <alignment horizontal="justify" vertical="center" wrapText="1"/>
    </xf>
    <xf numFmtId="14" fontId="4" fillId="3" borderId="6" xfId="0" applyNumberFormat="1" applyFont="1" applyFill="1" applyBorder="1" applyAlignment="1">
      <alignment horizontal="center" vertical="center"/>
    </xf>
    <xf numFmtId="0" fontId="7" fillId="3" borderId="6" xfId="0" applyFont="1" applyFill="1" applyBorder="1" applyAlignment="1">
      <alignment horizontal="center" vertical="center" wrapText="1"/>
    </xf>
    <xf numFmtId="0" fontId="4" fillId="0" borderId="6" xfId="0" applyFont="1" applyBorder="1" applyAlignment="1">
      <alignment vertical="center" wrapText="1"/>
    </xf>
    <xf numFmtId="0" fontId="7" fillId="0" borderId="6" xfId="0" applyFont="1" applyBorder="1" applyAlignment="1">
      <alignment horizontal="justify" vertical="center" wrapText="1"/>
    </xf>
    <xf numFmtId="0" fontId="6" fillId="3" borderId="6" xfId="0" applyFont="1" applyFill="1" applyBorder="1" applyAlignment="1">
      <alignment horizontal="center" vertical="center" wrapText="1"/>
    </xf>
    <xf numFmtId="0" fontId="1" fillId="3" borderId="6" xfId="0" applyFont="1" applyFill="1" applyBorder="1" applyAlignment="1">
      <alignment horizontal="justify" vertical="center" wrapText="1"/>
    </xf>
    <xf numFmtId="0" fontId="1" fillId="0" borderId="6" xfId="0" applyFont="1" applyBorder="1" applyAlignment="1">
      <alignment horizontal="justify" vertical="center" wrapText="1"/>
    </xf>
    <xf numFmtId="14" fontId="1" fillId="4" borderId="6" xfId="0" applyNumberFormat="1" applyFont="1" applyFill="1" applyBorder="1" applyAlignment="1">
      <alignment horizontal="center" vertical="center"/>
    </xf>
    <xf numFmtId="0" fontId="1" fillId="0" borderId="1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6" fillId="3" borderId="6" xfId="0" applyFont="1" applyFill="1" applyBorder="1" applyAlignment="1">
      <alignment vertical="center" wrapText="1"/>
    </xf>
    <xf numFmtId="0" fontId="6" fillId="3" borderId="18" xfId="0" applyFont="1" applyFill="1" applyBorder="1" applyAlignment="1">
      <alignment horizontal="center" vertical="center" wrapText="1"/>
    </xf>
    <xf numFmtId="0" fontId="1" fillId="3" borderId="18" xfId="0" applyFont="1" applyFill="1" applyBorder="1" applyAlignment="1">
      <alignment horizontal="justify" vertical="center" wrapText="1"/>
    </xf>
    <xf numFmtId="0" fontId="1" fillId="0" borderId="18" xfId="0" applyFont="1" applyBorder="1" applyAlignment="1">
      <alignment horizontal="justify" vertical="center" wrapText="1"/>
    </xf>
    <xf numFmtId="14" fontId="1" fillId="4" borderId="18" xfId="0" applyNumberFormat="1" applyFont="1" applyFill="1" applyBorder="1" applyAlignment="1">
      <alignment horizontal="center" vertical="center"/>
    </xf>
    <xf numFmtId="14" fontId="1" fillId="4" borderId="2" xfId="0" applyNumberFormat="1" applyFont="1" applyFill="1" applyBorder="1" applyAlignment="1">
      <alignment horizontal="center" vertical="center"/>
    </xf>
    <xf numFmtId="0" fontId="1" fillId="0" borderId="6" xfId="0" applyFont="1" applyBorder="1" applyAlignment="1">
      <alignment vertical="center" wrapText="1"/>
    </xf>
    <xf numFmtId="0" fontId="6" fillId="0" borderId="6" xfId="0" applyFont="1" applyBorder="1" applyAlignment="1">
      <alignment vertical="center" wrapText="1"/>
    </xf>
    <xf numFmtId="14" fontId="1" fillId="3" borderId="6" xfId="0" applyNumberFormat="1"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8" xfId="0" applyFont="1" applyFill="1" applyBorder="1" applyAlignment="1">
      <alignment horizontal="justify" vertical="center" wrapText="1"/>
    </xf>
    <xf numFmtId="14" fontId="1" fillId="0" borderId="18" xfId="0" applyNumberFormat="1" applyFont="1" applyFill="1" applyBorder="1" applyAlignment="1">
      <alignment horizontal="center" vertical="center" wrapText="1"/>
    </xf>
    <xf numFmtId="0" fontId="1" fillId="0" borderId="19" xfId="0" applyFont="1" applyFill="1" applyBorder="1" applyAlignment="1">
      <alignment horizontal="justify" vertical="center" wrapText="1"/>
    </xf>
    <xf numFmtId="14" fontId="4" fillId="3" borderId="6" xfId="0" applyNumberFormat="1" applyFont="1" applyFill="1" applyBorder="1" applyAlignment="1">
      <alignment horizontal="center" vertical="center" wrapText="1"/>
    </xf>
    <xf numFmtId="0" fontId="6" fillId="3" borderId="19" xfId="0" applyFont="1" applyFill="1" applyBorder="1" applyAlignment="1">
      <alignment horizontal="center" vertical="center" wrapText="1"/>
    </xf>
    <xf numFmtId="0" fontId="4" fillId="0" borderId="19" xfId="0" applyFont="1" applyBorder="1" applyAlignment="1">
      <alignment horizontal="justify" vertical="center" wrapText="1"/>
    </xf>
    <xf numFmtId="0" fontId="1" fillId="0" borderId="6" xfId="0" applyFont="1" applyFill="1" applyBorder="1" applyAlignment="1">
      <alignment horizontal="justify" vertical="center" wrapText="1"/>
    </xf>
    <xf numFmtId="0" fontId="7" fillId="0" borderId="15" xfId="0" applyFont="1" applyBorder="1" applyAlignment="1">
      <alignment horizontal="center" vertical="center" wrapText="1"/>
    </xf>
    <xf numFmtId="0" fontId="7" fillId="0" borderId="6" xfId="0" applyFont="1" applyFill="1" applyBorder="1" applyAlignment="1">
      <alignment horizontal="justify" vertical="center" wrapText="1"/>
    </xf>
    <xf numFmtId="0" fontId="4" fillId="0" borderId="0" xfId="1" applyFont="1" applyFill="1" applyBorder="1"/>
    <xf numFmtId="14" fontId="1" fillId="0" borderId="15" xfId="0" applyNumberFormat="1" applyFont="1" applyBorder="1" applyAlignment="1">
      <alignment horizontal="center" vertical="center" wrapText="1"/>
    </xf>
    <xf numFmtId="0" fontId="1" fillId="0" borderId="15" xfId="0" applyFont="1" applyBorder="1" applyAlignment="1">
      <alignment horizontal="justify"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1" fillId="0" borderId="15" xfId="0" applyFont="1" applyBorder="1" applyAlignment="1">
      <alignment vertical="center" wrapText="1"/>
    </xf>
    <xf numFmtId="14" fontId="1" fillId="0" borderId="15" xfId="0" applyNumberFormat="1" applyFont="1" applyBorder="1" applyAlignment="1">
      <alignment vertical="center" wrapText="1"/>
    </xf>
    <xf numFmtId="14" fontId="1" fillId="0" borderId="8" xfId="0" applyNumberFormat="1" applyFont="1" applyBorder="1" applyAlignment="1">
      <alignment vertical="center" wrapText="1"/>
    </xf>
    <xf numFmtId="14" fontId="1" fillId="0" borderId="8" xfId="0" applyNumberFormat="1" applyFont="1" applyBorder="1" applyAlignment="1">
      <alignment horizontal="center" vertical="center" wrapText="1"/>
    </xf>
    <xf numFmtId="14" fontId="4" fillId="0" borderId="25" xfId="0" applyNumberFormat="1" applyFont="1" applyFill="1" applyBorder="1" applyAlignment="1">
      <alignment horizontal="center" vertical="center" wrapText="1"/>
    </xf>
    <xf numFmtId="0" fontId="6" fillId="2" borderId="6" xfId="0" applyFont="1" applyFill="1" applyBorder="1" applyAlignment="1">
      <alignment vertical="center"/>
    </xf>
    <xf numFmtId="0" fontId="6" fillId="2" borderId="25" xfId="0" applyFont="1" applyFill="1" applyBorder="1" applyAlignment="1">
      <alignment horizontal="center" vertical="center" wrapText="1"/>
    </xf>
    <xf numFmtId="14" fontId="4" fillId="3" borderId="25" xfId="0" applyNumberFormat="1" applyFont="1" applyFill="1" applyBorder="1" applyAlignment="1">
      <alignment horizontal="center" vertical="center"/>
    </xf>
    <xf numFmtId="14" fontId="1" fillId="3" borderId="25" xfId="0" applyNumberFormat="1" applyFont="1" applyFill="1" applyBorder="1" applyAlignment="1">
      <alignment horizontal="center" vertical="center"/>
    </xf>
    <xf numFmtId="14" fontId="1" fillId="4" borderId="25" xfId="0" applyNumberFormat="1" applyFont="1" applyFill="1" applyBorder="1" applyAlignment="1">
      <alignment horizontal="center" vertical="center"/>
    </xf>
    <xf numFmtId="14" fontId="1" fillId="0" borderId="32" xfId="0" applyNumberFormat="1" applyFont="1" applyFill="1" applyBorder="1" applyAlignment="1">
      <alignment horizontal="center" vertical="center" wrapText="1"/>
    </xf>
    <xf numFmtId="14" fontId="1" fillId="0" borderId="25" xfId="0" applyNumberFormat="1" applyFont="1" applyFill="1" applyBorder="1" applyAlignment="1">
      <alignment horizontal="center" vertical="center" wrapText="1"/>
    </xf>
    <xf numFmtId="14" fontId="1" fillId="0" borderId="31"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1" fillId="0" borderId="15" xfId="0" applyFont="1" applyFill="1" applyBorder="1" applyAlignment="1">
      <alignment vertical="center" wrapText="1"/>
    </xf>
    <xf numFmtId="9" fontId="4" fillId="3" borderId="25" xfId="0" applyNumberFormat="1" applyFont="1" applyFill="1" applyBorder="1" applyAlignment="1">
      <alignment horizontal="center" vertical="center"/>
    </xf>
    <xf numFmtId="0" fontId="7" fillId="4" borderId="6"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6" xfId="0" applyFont="1" applyFill="1" applyBorder="1" applyAlignment="1">
      <alignment horizontal="justify" vertical="center" wrapText="1"/>
    </xf>
    <xf numFmtId="14" fontId="4" fillId="4" borderId="6" xfId="0" applyNumberFormat="1" applyFont="1" applyFill="1" applyBorder="1" applyAlignment="1">
      <alignment horizontal="justify" vertical="center" wrapText="1"/>
    </xf>
    <xf numFmtId="9" fontId="7" fillId="4" borderId="6" xfId="0" applyNumberFormat="1" applyFont="1" applyFill="1" applyBorder="1" applyAlignment="1">
      <alignment horizontal="center" vertical="center" wrapText="1"/>
    </xf>
    <xf numFmtId="0" fontId="13" fillId="4" borderId="6" xfId="0" applyFont="1" applyFill="1" applyBorder="1" applyAlignment="1">
      <alignment horizontal="justify" vertical="center" wrapText="1"/>
    </xf>
    <xf numFmtId="14" fontId="1" fillId="0" borderId="8" xfId="0" applyNumberFormat="1" applyFont="1" applyBorder="1" applyAlignment="1">
      <alignment horizontal="center" vertical="center" wrapText="1"/>
    </xf>
    <xf numFmtId="0" fontId="1" fillId="0" borderId="15" xfId="0" applyFont="1" applyBorder="1" applyAlignment="1">
      <alignment horizontal="justify" vertical="center" wrapText="1"/>
    </xf>
    <xf numFmtId="0" fontId="6" fillId="0" borderId="6" xfId="0" applyFont="1" applyBorder="1" applyAlignment="1">
      <alignment horizontal="center" vertical="center"/>
    </xf>
    <xf numFmtId="14" fontId="1" fillId="0" borderId="15" xfId="0" applyNumberFormat="1" applyFont="1" applyBorder="1" applyAlignment="1">
      <alignment horizontal="center" vertical="center" wrapText="1"/>
    </xf>
    <xf numFmtId="9" fontId="4" fillId="0" borderId="6" xfId="1" applyNumberFormat="1" applyFont="1" applyBorder="1" applyAlignment="1" applyProtection="1">
      <alignment horizontal="center" vertical="center" wrapText="1"/>
      <protection locked="0"/>
    </xf>
    <xf numFmtId="0" fontId="4" fillId="0" borderId="6" xfId="1" applyFont="1" applyBorder="1" applyAlignment="1" applyProtection="1">
      <alignment horizontal="justify" vertical="center" wrapText="1"/>
      <protection locked="0"/>
    </xf>
    <xf numFmtId="14" fontId="12" fillId="4" borderId="6" xfId="0" applyNumberFormat="1" applyFont="1" applyFill="1" applyBorder="1" applyAlignment="1">
      <alignment vertical="top" wrapText="1"/>
    </xf>
    <xf numFmtId="0" fontId="4" fillId="0" borderId="17" xfId="0" applyFont="1" applyFill="1" applyBorder="1" applyAlignment="1">
      <alignment vertical="center" wrapText="1"/>
    </xf>
    <xf numFmtId="0" fontId="12" fillId="0" borderId="6" xfId="0" applyFont="1" applyBorder="1" applyAlignment="1">
      <alignment horizontal="justify" vertical="top" wrapText="1"/>
    </xf>
    <xf numFmtId="0" fontId="16" fillId="0" borderId="6" xfId="0" applyFont="1" applyBorder="1" applyAlignment="1" applyProtection="1">
      <alignment horizontal="justify" vertical="top" wrapText="1"/>
      <protection locked="0"/>
    </xf>
    <xf numFmtId="0" fontId="4" fillId="0" borderId="6" xfId="0" applyFont="1" applyBorder="1" applyAlignment="1">
      <alignment horizontal="justify" vertical="top" wrapText="1"/>
    </xf>
    <xf numFmtId="9" fontId="7" fillId="0" borderId="6" xfId="0" applyNumberFormat="1" applyFont="1" applyBorder="1" applyAlignment="1">
      <alignment horizontal="center" vertical="center" wrapText="1"/>
    </xf>
    <xf numFmtId="0" fontId="4" fillId="0" borderId="6" xfId="0" applyFont="1" applyBorder="1" applyAlignment="1">
      <alignment horizontal="justify" vertical="center" wrapText="1"/>
    </xf>
    <xf numFmtId="0" fontId="6" fillId="0" borderId="15" xfId="0" applyFont="1" applyFill="1" applyBorder="1" applyAlignment="1">
      <alignment horizontal="justify" vertical="center" wrapText="1"/>
    </xf>
    <xf numFmtId="9" fontId="0" fillId="0" borderId="0" xfId="3" applyFont="1"/>
    <xf numFmtId="0" fontId="4" fillId="0" borderId="6"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6" xfId="0" applyFont="1" applyBorder="1" applyAlignment="1">
      <alignment horizontal="center" vertical="center" wrapText="1"/>
    </xf>
    <xf numFmtId="0" fontId="1" fillId="2" borderId="3" xfId="0" applyFont="1" applyFill="1" applyBorder="1" applyAlignment="1">
      <alignment horizontal="center" vertical="center" wrapText="1"/>
    </xf>
    <xf numFmtId="9" fontId="7" fillId="4" borderId="4"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9" fontId="4" fillId="0" borderId="6" xfId="0" applyNumberFormat="1" applyFont="1" applyBorder="1" applyAlignment="1">
      <alignment horizontal="center" vertical="center" wrapText="1"/>
    </xf>
    <xf numFmtId="0" fontId="13" fillId="0" borderId="6" xfId="0" applyFont="1" applyFill="1" applyBorder="1" applyAlignment="1">
      <alignment horizontal="justify" vertical="center" wrapText="1"/>
    </xf>
    <xf numFmtId="0" fontId="1" fillId="0" borderId="6" xfId="0" applyFont="1" applyBorder="1" applyAlignment="1">
      <alignment horizontal="justify" vertical="center" wrapText="1" readingOrder="1"/>
    </xf>
    <xf numFmtId="0" fontId="1" fillId="4" borderId="6" xfId="0" applyFont="1" applyFill="1" applyBorder="1" applyAlignment="1">
      <alignment horizontal="justify" vertical="center" wrapText="1"/>
    </xf>
    <xf numFmtId="14" fontId="1" fillId="4" borderId="6" xfId="0" applyNumberFormat="1" applyFont="1" applyFill="1" applyBorder="1" applyAlignment="1">
      <alignment horizontal="justify" vertical="center" wrapText="1"/>
    </xf>
    <xf numFmtId="9" fontId="6" fillId="4" borderId="6" xfId="0" applyNumberFormat="1" applyFont="1" applyFill="1" applyBorder="1" applyAlignment="1">
      <alignment horizontal="center" vertical="center" wrapText="1"/>
    </xf>
    <xf numFmtId="0" fontId="19" fillId="3" borderId="6" xfId="0" applyFont="1" applyFill="1" applyBorder="1" applyAlignment="1">
      <alignment horizontal="justify" vertical="center" wrapText="1"/>
    </xf>
    <xf numFmtId="0" fontId="1" fillId="0" borderId="6" xfId="0" applyFont="1" applyBorder="1"/>
    <xf numFmtId="0" fontId="6" fillId="4" borderId="6" xfId="0" applyFont="1" applyFill="1" applyBorder="1" applyAlignment="1">
      <alignment horizontal="justify" vertical="center" wrapText="1"/>
    </xf>
    <xf numFmtId="0" fontId="7" fillId="0" borderId="6" xfId="0" applyFont="1" applyFill="1" applyBorder="1" applyAlignment="1" applyProtection="1">
      <alignment horizontal="center" vertical="center" wrapText="1"/>
      <protection locked="0"/>
    </xf>
    <xf numFmtId="0" fontId="1" fillId="0" borderId="0" xfId="0" applyFont="1"/>
    <xf numFmtId="0" fontId="7" fillId="4" borderId="6" xfId="0" applyFont="1" applyFill="1" applyBorder="1" applyAlignment="1">
      <alignment horizontal="justify" vertical="center" wrapText="1"/>
    </xf>
    <xf numFmtId="9" fontId="1" fillId="0" borderId="6" xfId="0" applyNumberFormat="1" applyFont="1" applyBorder="1" applyAlignment="1">
      <alignment horizontal="center" vertical="center"/>
    </xf>
    <xf numFmtId="9" fontId="1" fillId="4" borderId="6" xfId="0" applyNumberFormat="1" applyFont="1" applyFill="1" applyBorder="1" applyAlignment="1">
      <alignment horizontal="center" vertical="center" wrapText="1"/>
    </xf>
    <xf numFmtId="9" fontId="1" fillId="0" borderId="6" xfId="0" applyNumberFormat="1" applyFont="1" applyBorder="1" applyAlignment="1">
      <alignment horizontal="center" vertical="center" wrapText="1"/>
    </xf>
    <xf numFmtId="0" fontId="6" fillId="2" borderId="15" xfId="0" applyFont="1" applyFill="1" applyBorder="1" applyAlignment="1">
      <alignment horizontal="justify" vertical="center" wrapText="1"/>
    </xf>
    <xf numFmtId="0" fontId="4" fillId="0" borderId="15" xfId="0" applyFont="1" applyBorder="1" applyAlignment="1">
      <alignment horizontal="justify" vertical="center" wrapText="1"/>
    </xf>
    <xf numFmtId="0" fontId="1" fillId="6" borderId="3"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0" fillId="0" borderId="0" xfId="0" applyAlignment="1">
      <alignment horizontal="center"/>
    </xf>
    <xf numFmtId="0" fontId="4" fillId="0" borderId="18" xfId="0" applyFont="1" applyFill="1" applyBorder="1" applyAlignment="1">
      <alignment horizontal="justify" vertical="center" wrapText="1"/>
    </xf>
    <xf numFmtId="10" fontId="1" fillId="4" borderId="6" xfId="0" applyNumberFormat="1" applyFont="1" applyFill="1" applyBorder="1" applyAlignment="1">
      <alignment horizontal="center" vertical="center" wrapText="1"/>
    </xf>
    <xf numFmtId="0" fontId="1" fillId="0" borderId="0" xfId="0" applyFont="1" applyAlignment="1">
      <alignment horizontal="justify"/>
    </xf>
    <xf numFmtId="0" fontId="1" fillId="0" borderId="0" xfId="0" applyFont="1" applyAlignment="1">
      <alignment horizontal="center" vertical="center"/>
    </xf>
    <xf numFmtId="0" fontId="1" fillId="0" borderId="0" xfId="0" applyFont="1" applyAlignment="1">
      <alignment horizontal="justify" vertical="center"/>
    </xf>
    <xf numFmtId="0" fontId="7" fillId="0" borderId="15" xfId="0" applyFont="1" applyFill="1" applyBorder="1" applyAlignment="1">
      <alignment horizontal="center" vertical="center"/>
    </xf>
    <xf numFmtId="9" fontId="4" fillId="0" borderId="15" xfId="0" applyNumberFormat="1" applyFont="1" applyFill="1" applyBorder="1" applyAlignment="1">
      <alignment horizontal="center" vertical="center" wrapText="1"/>
    </xf>
    <xf numFmtId="0" fontId="4" fillId="0" borderId="0" xfId="1" applyFont="1"/>
    <xf numFmtId="0" fontId="4" fillId="0" borderId="0" xfId="1" applyFont="1" applyAlignment="1">
      <alignment horizontal="justify"/>
    </xf>
    <xf numFmtId="0" fontId="7" fillId="7" borderId="6" xfId="1" applyFont="1" applyFill="1" applyBorder="1" applyAlignment="1">
      <alignment horizontal="center" vertical="center" textRotation="89" wrapText="1"/>
    </xf>
    <xf numFmtId="0" fontId="7" fillId="7" borderId="6" xfId="1" applyFont="1" applyFill="1" applyBorder="1" applyAlignment="1">
      <alignment horizontal="center" vertical="center" textRotation="90" wrapText="1"/>
    </xf>
    <xf numFmtId="0" fontId="7" fillId="8" borderId="6"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4" fillId="16" borderId="0" xfId="1" applyFont="1" applyFill="1" applyAlignment="1">
      <alignment horizontal="justify"/>
    </xf>
    <xf numFmtId="0" fontId="4" fillId="12" borderId="6" xfId="1" applyFont="1" applyFill="1" applyBorder="1" applyAlignment="1">
      <alignment vertical="center" wrapText="1"/>
    </xf>
    <xf numFmtId="0" fontId="4" fillId="12" borderId="6" xfId="1" applyFont="1" applyFill="1" applyBorder="1" applyAlignment="1">
      <alignment horizontal="justify" vertical="center" wrapText="1"/>
    </xf>
    <xf numFmtId="0" fontId="7" fillId="12" borderId="6" xfId="1" applyFont="1" applyFill="1" applyBorder="1" applyAlignment="1">
      <alignment horizontal="center" vertical="center" wrapText="1"/>
    </xf>
    <xf numFmtId="0" fontId="4" fillId="12" borderId="6" xfId="0" applyFont="1" applyFill="1" applyBorder="1" applyAlignment="1">
      <alignment horizontal="center" vertical="center" wrapText="1"/>
    </xf>
    <xf numFmtId="14" fontId="4" fillId="12" borderId="6" xfId="1" applyNumberFormat="1" applyFont="1" applyFill="1" applyBorder="1" applyAlignment="1">
      <alignment horizontal="center" vertical="center" wrapText="1"/>
    </xf>
    <xf numFmtId="0" fontId="4" fillId="4" borderId="6" xfId="1" applyFont="1" applyFill="1" applyBorder="1" applyAlignment="1">
      <alignment horizontal="justify" vertical="center" wrapText="1"/>
    </xf>
    <xf numFmtId="0" fontId="4" fillId="4" borderId="6" xfId="1" applyFont="1" applyFill="1" applyBorder="1" applyAlignment="1">
      <alignment horizontal="left" vertical="center" wrapText="1"/>
    </xf>
    <xf numFmtId="0" fontId="22" fillId="0" borderId="6" xfId="1" applyFont="1" applyFill="1" applyBorder="1" applyAlignment="1" applyProtection="1">
      <alignment horizontal="justify" vertical="top" wrapText="1"/>
      <protection locked="0"/>
    </xf>
    <xf numFmtId="0" fontId="4" fillId="0" borderId="6" xfId="1" applyFont="1" applyFill="1" applyBorder="1" applyAlignment="1" applyProtection="1">
      <alignment horizontal="center" vertical="top" wrapText="1"/>
      <protection locked="0"/>
    </xf>
    <xf numFmtId="0" fontId="4" fillId="0" borderId="6" xfId="0" applyFont="1" applyFill="1" applyBorder="1" applyAlignment="1" applyProtection="1">
      <alignment horizontal="justify" vertical="center" wrapText="1"/>
      <protection locked="0"/>
    </xf>
    <xf numFmtId="2" fontId="4" fillId="0" borderId="6" xfId="1" applyNumberFormat="1" applyFont="1" applyFill="1" applyBorder="1" applyAlignment="1" applyProtection="1">
      <alignment horizontal="justify" vertical="center" wrapText="1"/>
      <protection locked="0"/>
    </xf>
    <xf numFmtId="10" fontId="4" fillId="0" borderId="6" xfId="1" applyNumberFormat="1" applyFont="1" applyBorder="1" applyAlignment="1" applyProtection="1">
      <alignment horizontal="center" vertical="center" wrapText="1"/>
      <protection locked="0"/>
    </xf>
    <xf numFmtId="0" fontId="4" fillId="0" borderId="6" xfId="0" applyFont="1" applyBorder="1" applyAlignment="1" applyProtection="1">
      <alignment horizontal="justify" vertical="center" wrapText="1"/>
      <protection locked="0"/>
    </xf>
    <xf numFmtId="0" fontId="4" fillId="4" borderId="6" xfId="1" applyFont="1" applyFill="1" applyBorder="1" applyAlignment="1">
      <alignment vertical="center" wrapText="1"/>
    </xf>
    <xf numFmtId="9" fontId="6" fillId="0" borderId="6" xfId="1" applyNumberFormat="1" applyFont="1" applyBorder="1" applyAlignment="1" applyProtection="1">
      <alignment horizontal="center" vertical="center" wrapText="1"/>
      <protection locked="0"/>
    </xf>
    <xf numFmtId="0" fontId="1" fillId="0" borderId="6" xfId="0" applyFont="1" applyFill="1" applyBorder="1" applyAlignment="1" applyProtection="1">
      <alignment horizontal="justify" vertical="center" wrapText="1"/>
      <protection locked="0"/>
    </xf>
    <xf numFmtId="9" fontId="7" fillId="0" borderId="6" xfId="1" applyNumberFormat="1" applyFont="1" applyBorder="1" applyAlignment="1" applyProtection="1">
      <alignment horizontal="center" vertical="center" wrapText="1"/>
      <protection locked="0"/>
    </xf>
    <xf numFmtId="0" fontId="4" fillId="0" borderId="6" xfId="1" applyFont="1" applyFill="1" applyBorder="1" applyAlignment="1">
      <alignment vertical="center" wrapText="1"/>
    </xf>
    <xf numFmtId="0" fontId="4" fillId="0" borderId="6" xfId="1" applyFont="1" applyFill="1" applyBorder="1" applyAlignment="1">
      <alignment horizontal="justify" vertical="center" wrapText="1"/>
    </xf>
    <xf numFmtId="0" fontId="4" fillId="13" borderId="6" xfId="0" applyFont="1" applyFill="1" applyBorder="1" applyAlignment="1">
      <alignment horizontal="center" vertical="center" wrapText="1"/>
    </xf>
    <xf numFmtId="14" fontId="4" fillId="0" borderId="6" xfId="1" applyNumberFormat="1" applyFont="1" applyFill="1" applyBorder="1" applyAlignment="1">
      <alignment horizontal="center" vertical="center" wrapText="1"/>
    </xf>
    <xf numFmtId="0" fontId="4" fillId="9" borderId="6" xfId="0" applyFont="1" applyFill="1" applyBorder="1" applyAlignment="1">
      <alignment horizontal="center" vertical="center" wrapText="1"/>
    </xf>
    <xf numFmtId="9" fontId="1" fillId="0" borderId="6" xfId="1" applyNumberFormat="1" applyFont="1" applyBorder="1" applyAlignment="1" applyProtection="1">
      <alignment horizontal="center" vertical="center" wrapText="1"/>
      <protection locked="0"/>
    </xf>
    <xf numFmtId="44" fontId="4" fillId="13" borderId="6" xfId="2" applyFont="1" applyFill="1" applyBorder="1" applyAlignment="1">
      <alignment horizontal="center" vertical="center" wrapText="1"/>
    </xf>
    <xf numFmtId="0" fontId="4" fillId="0" borderId="0" xfId="1" applyFont="1" applyAlignment="1">
      <alignment horizontal="center"/>
    </xf>
    <xf numFmtId="0" fontId="4" fillId="0" borderId="11" xfId="1" applyFont="1" applyBorder="1" applyAlignment="1">
      <alignment horizontal="center"/>
    </xf>
    <xf numFmtId="0" fontId="4" fillId="0" borderId="7" xfId="0" applyFont="1" applyFill="1" applyBorder="1" applyAlignment="1" applyProtection="1">
      <alignment horizontal="justify" vertical="center" wrapText="1"/>
      <protection locked="0"/>
    </xf>
    <xf numFmtId="0" fontId="4" fillId="0" borderId="7" xfId="0" applyFont="1" applyBorder="1" applyAlignment="1">
      <alignment horizontal="justify" vertical="center" wrapText="1"/>
    </xf>
    <xf numFmtId="0" fontId="4" fillId="0" borderId="7" xfId="0" applyFont="1" applyBorder="1" applyAlignment="1" applyProtection="1">
      <alignment horizontal="justify" vertical="center" wrapText="1"/>
      <protection locked="0"/>
    </xf>
    <xf numFmtId="0" fontId="4" fillId="0" borderId="0" xfId="1" applyFont="1" applyBorder="1"/>
    <xf numFmtId="0" fontId="4" fillId="14" borderId="0" xfId="1" applyFont="1" applyFill="1" applyBorder="1"/>
    <xf numFmtId="49" fontId="4" fillId="0" borderId="6" xfId="1" applyNumberFormat="1" applyFont="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0" borderId="25" xfId="1" applyFont="1" applyFill="1" applyBorder="1" applyAlignment="1" applyProtection="1">
      <alignment horizontal="center" vertical="center" wrapText="1"/>
      <protection locked="0"/>
    </xf>
    <xf numFmtId="0" fontId="4" fillId="16" borderId="6" xfId="1" applyFont="1" applyFill="1" applyBorder="1"/>
    <xf numFmtId="0" fontId="4" fillId="0" borderId="6" xfId="1" applyFont="1" applyFill="1" applyBorder="1" applyAlignment="1" applyProtection="1">
      <alignment horizontal="justify" vertical="center" wrapText="1"/>
      <protection locked="0"/>
    </xf>
    <xf numFmtId="0" fontId="4" fillId="0" borderId="7" xfId="1" applyFont="1" applyFill="1" applyBorder="1" applyAlignment="1" applyProtection="1">
      <alignment horizontal="justify" vertical="center" wrapText="1"/>
      <protection locked="0"/>
    </xf>
    <xf numFmtId="0" fontId="4" fillId="0" borderId="6" xfId="1" applyFont="1" applyBorder="1" applyAlignment="1">
      <alignment horizontal="justify" vertical="center" wrapText="1"/>
    </xf>
    <xf numFmtId="14" fontId="4" fillId="12" borderId="6" xfId="1" applyNumberFormat="1" applyFont="1" applyFill="1" applyBorder="1" applyAlignment="1">
      <alignment horizontal="justify" vertical="center" wrapText="1"/>
    </xf>
    <xf numFmtId="0" fontId="1" fillId="0" borderId="6" xfId="1" applyFont="1" applyBorder="1" applyAlignment="1" applyProtection="1">
      <alignment horizontal="justify" vertical="center" wrapText="1"/>
      <protection locked="0"/>
    </xf>
    <xf numFmtId="0" fontId="4" fillId="0" borderId="6" xfId="1" applyFont="1" applyBorder="1" applyAlignment="1">
      <alignment horizontal="justify" vertical="center"/>
    </xf>
    <xf numFmtId="0" fontId="1" fillId="0" borderId="7" xfId="1" applyFont="1" applyBorder="1" applyAlignment="1" applyProtection="1">
      <alignment horizontal="justify" vertical="center" wrapText="1"/>
      <protection locked="0"/>
    </xf>
    <xf numFmtId="0" fontId="4" fillId="14" borderId="11" xfId="1" applyFont="1" applyFill="1" applyBorder="1" applyAlignment="1">
      <alignment horizontal="center"/>
    </xf>
    <xf numFmtId="9" fontId="4" fillId="0" borderId="6" xfId="3" applyFont="1" applyFill="1" applyBorder="1" applyAlignment="1" applyProtection="1">
      <alignment horizontal="center" vertical="center"/>
      <protection locked="0"/>
    </xf>
    <xf numFmtId="0" fontId="4" fillId="0" borderId="6" xfId="1" applyFont="1" applyBorder="1" applyAlignment="1" applyProtection="1">
      <alignment horizontal="center" vertical="center" wrapText="1"/>
      <protection locked="0"/>
    </xf>
    <xf numFmtId="0" fontId="4" fillId="16" borderId="0" xfId="1" applyFont="1" applyFill="1" applyAlignment="1">
      <alignment horizontal="center"/>
    </xf>
    <xf numFmtId="0" fontId="4" fillId="0" borderId="0" xfId="1" applyFont="1"/>
    <xf numFmtId="0" fontId="4" fillId="0" borderId="0" xfId="1" applyFont="1" applyAlignment="1" applyProtection="1">
      <alignment vertical="center" wrapText="1"/>
      <protection locked="0"/>
    </xf>
    <xf numFmtId="14" fontId="4" fillId="0" borderId="0" xfId="1" applyNumberFormat="1" applyFont="1" applyFill="1" applyBorder="1" applyAlignment="1">
      <alignment horizontal="right"/>
    </xf>
    <xf numFmtId="0" fontId="4" fillId="0" borderId="0" xfId="1" applyFont="1" applyFill="1" applyBorder="1" applyAlignment="1" applyProtection="1">
      <alignment vertical="center" wrapText="1"/>
      <protection locked="0"/>
    </xf>
    <xf numFmtId="14" fontId="4" fillId="0" borderId="0" xfId="1" applyNumberFormat="1" applyFont="1" applyBorder="1" applyAlignment="1" applyProtection="1">
      <alignment horizontal="right" vertical="center" wrapText="1"/>
      <protection locked="0"/>
    </xf>
    <xf numFmtId="14" fontId="4" fillId="0" borderId="13" xfId="1" applyNumberFormat="1" applyFont="1" applyBorder="1" applyAlignment="1" applyProtection="1">
      <alignment horizontal="right" vertical="center" wrapText="1"/>
      <protection locked="0"/>
    </xf>
    <xf numFmtId="14" fontId="4" fillId="0" borderId="15" xfId="0" applyNumberFormat="1" applyFont="1" applyFill="1" applyBorder="1" applyAlignment="1">
      <alignment horizontal="center" vertical="center" wrapText="1"/>
    </xf>
    <xf numFmtId="14" fontId="4" fillId="0" borderId="13" xfId="1" applyNumberFormat="1" applyFont="1" applyFill="1" applyBorder="1" applyAlignment="1">
      <alignment horizontal="right"/>
    </xf>
    <xf numFmtId="0" fontId="0" fillId="0" borderId="0" xfId="0" applyBorder="1"/>
    <xf numFmtId="0" fontId="6" fillId="0" borderId="37" xfId="0" applyFont="1" applyFill="1" applyBorder="1" applyAlignment="1">
      <alignment horizontal="center" vertical="center"/>
    </xf>
    <xf numFmtId="0" fontId="6" fillId="0" borderId="9" xfId="0" applyFont="1" applyFill="1" applyBorder="1" applyAlignment="1">
      <alignment horizontal="center" vertical="center"/>
    </xf>
    <xf numFmtId="14" fontId="6" fillId="0" borderId="7" xfId="0" applyNumberFormat="1" applyFont="1" applyFill="1" applyBorder="1" applyAlignment="1">
      <alignment horizontal="center" vertical="center" wrapText="1"/>
    </xf>
    <xf numFmtId="14" fontId="6" fillId="0" borderId="38" xfId="0" applyNumberFormat="1" applyFont="1" applyFill="1" applyBorder="1" applyAlignment="1">
      <alignment horizontal="center" vertical="center" wrapText="1"/>
    </xf>
    <xf numFmtId="0" fontId="7" fillId="0" borderId="21"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protection locked="0"/>
    </xf>
    <xf numFmtId="0" fontId="7" fillId="0" borderId="6" xfId="1" applyFont="1" applyFill="1" applyBorder="1" applyAlignment="1">
      <alignment horizontal="center" vertical="center" wrapText="1"/>
    </xf>
    <xf numFmtId="0" fontId="7" fillId="7" borderId="17" xfId="1" applyFont="1" applyFill="1" applyBorder="1" applyAlignment="1">
      <alignment horizontal="center" vertical="center" wrapText="1"/>
    </xf>
    <xf numFmtId="0" fontId="7" fillId="7" borderId="17" xfId="1" applyFont="1" applyFill="1" applyBorder="1" applyAlignment="1">
      <alignment horizontal="center" vertical="center"/>
    </xf>
    <xf numFmtId="0" fontId="7" fillId="7" borderId="17" xfId="1" applyFont="1" applyFill="1" applyBorder="1" applyAlignment="1">
      <alignment horizontal="center" vertical="center" textRotation="90" wrapText="1"/>
    </xf>
    <xf numFmtId="0" fontId="4" fillId="0" borderId="15" xfId="0" applyFont="1" applyFill="1" applyBorder="1" applyAlignment="1">
      <alignment horizontal="justify" vertical="center" wrapText="1"/>
    </xf>
    <xf numFmtId="0" fontId="7" fillId="0" borderId="6" xfId="0" applyFont="1" applyBorder="1" applyAlignment="1">
      <alignment horizontal="center" vertical="center" wrapText="1"/>
    </xf>
    <xf numFmtId="0" fontId="4" fillId="4" borderId="0" xfId="0" applyNumberFormat="1" applyFont="1" applyFill="1" applyBorder="1" applyAlignment="1"/>
    <xf numFmtId="0" fontId="4" fillId="0" borderId="7" xfId="1" applyFont="1" applyBorder="1" applyAlignment="1" applyProtection="1">
      <alignment horizontal="justify" vertical="center" wrapText="1"/>
      <protection locked="0"/>
    </xf>
    <xf numFmtId="0" fontId="7" fillId="0" borderId="8" xfId="0" applyFont="1" applyFill="1" applyBorder="1" applyAlignment="1" applyProtection="1">
      <alignment horizontal="center" vertical="center" wrapText="1"/>
      <protection locked="0"/>
    </xf>
    <xf numFmtId="0" fontId="4" fillId="4" borderId="6" xfId="1" applyFont="1" applyFill="1" applyBorder="1" applyAlignment="1">
      <alignment horizontal="justify" vertical="top" wrapText="1"/>
    </xf>
    <xf numFmtId="9" fontId="4" fillId="4" borderId="6" xfId="3" applyFont="1" applyFill="1" applyBorder="1" applyAlignment="1">
      <alignment horizontal="center" vertical="center"/>
    </xf>
    <xf numFmtId="0" fontId="4" fillId="4" borderId="6" xfId="0" applyNumberFormat="1" applyFont="1" applyFill="1" applyBorder="1" applyAlignment="1" applyProtection="1">
      <alignment horizontal="justify" vertical="center" wrapText="1"/>
      <protection locked="0"/>
    </xf>
    <xf numFmtId="9" fontId="7" fillId="4" borderId="6" xfId="3" applyFont="1" applyFill="1" applyBorder="1" applyAlignment="1" applyProtection="1">
      <alignment horizontal="center" vertical="center" wrapText="1"/>
      <protection locked="0"/>
    </xf>
    <xf numFmtId="0" fontId="4" fillId="4" borderId="6" xfId="0" applyNumberFormat="1" applyFont="1" applyFill="1" applyBorder="1" applyAlignment="1" applyProtection="1">
      <alignment vertical="top" wrapText="1"/>
      <protection locked="0"/>
    </xf>
    <xf numFmtId="0" fontId="7" fillId="4" borderId="6" xfId="0" applyNumberFormat="1" applyFont="1" applyFill="1" applyBorder="1" applyAlignment="1" applyProtection="1">
      <alignment horizontal="center" vertical="center"/>
      <protection locked="0"/>
    </xf>
    <xf numFmtId="0" fontId="4" fillId="17" borderId="6" xfId="0" applyNumberFormat="1" applyFont="1" applyFill="1" applyBorder="1" applyAlignment="1" applyProtection="1">
      <alignment horizontal="justify" vertical="center" wrapText="1"/>
      <protection locked="0"/>
    </xf>
    <xf numFmtId="0" fontId="4" fillId="4" borderId="6" xfId="0" applyNumberFormat="1" applyFont="1" applyFill="1" applyBorder="1" applyAlignment="1" applyProtection="1">
      <alignment horizontal="justify" vertical="top" wrapText="1"/>
      <protection locked="0"/>
    </xf>
    <xf numFmtId="0" fontId="7" fillId="17" borderId="6" xfId="0" applyNumberFormat="1" applyFont="1" applyFill="1" applyBorder="1" applyAlignment="1" applyProtection="1">
      <alignment horizontal="justify" vertical="center" wrapText="1"/>
      <protection locked="0"/>
    </xf>
    <xf numFmtId="0" fontId="7" fillId="4" borderId="6" xfId="0" applyNumberFormat="1" applyFont="1" applyFill="1" applyBorder="1" applyAlignment="1" applyProtection="1">
      <alignment horizontal="justify" vertical="top" wrapText="1"/>
      <protection locked="0"/>
    </xf>
    <xf numFmtId="0" fontId="7" fillId="4" borderId="6" xfId="0" applyNumberFormat="1" applyFont="1" applyFill="1" applyBorder="1" applyAlignment="1" applyProtection="1">
      <alignment horizontal="justify" vertical="center" wrapText="1"/>
      <protection locked="0"/>
    </xf>
    <xf numFmtId="9" fontId="4" fillId="4" borderId="6" xfId="0" applyNumberFormat="1" applyFont="1" applyFill="1" applyBorder="1" applyAlignment="1">
      <alignment horizontal="center" vertical="center" wrapText="1"/>
    </xf>
    <xf numFmtId="0" fontId="13" fillId="0" borderId="6" xfId="0" applyFont="1" applyBorder="1" applyAlignment="1" applyProtection="1">
      <alignment horizontal="center" vertical="center"/>
      <protection locked="0"/>
    </xf>
    <xf numFmtId="0" fontId="4" fillId="4" borderId="6" xfId="0" applyNumberFormat="1" applyFont="1" applyFill="1" applyBorder="1" applyAlignment="1">
      <alignment horizontal="center" vertical="center" wrapText="1"/>
    </xf>
    <xf numFmtId="0" fontId="4" fillId="17" borderId="6" xfId="0" applyNumberFormat="1" applyFont="1" applyFill="1" applyBorder="1" applyAlignment="1">
      <alignment horizontal="center" vertical="top" wrapText="1"/>
    </xf>
    <xf numFmtId="14" fontId="4" fillId="4" borderId="6" xfId="0" applyNumberFormat="1" applyFont="1" applyFill="1" applyBorder="1" applyAlignment="1">
      <alignment horizontal="center" vertical="center" wrapText="1"/>
    </xf>
    <xf numFmtId="0" fontId="4" fillId="4" borderId="6" xfId="0" applyNumberFormat="1" applyFont="1" applyFill="1" applyBorder="1" applyAlignment="1">
      <alignment horizontal="center" vertical="top" wrapText="1"/>
    </xf>
    <xf numFmtId="0" fontId="7" fillId="4" borderId="6" xfId="0" applyNumberFormat="1" applyFont="1" applyFill="1" applyBorder="1" applyAlignment="1">
      <alignment horizontal="center" vertical="top" wrapText="1"/>
    </xf>
    <xf numFmtId="0" fontId="4" fillId="0" borderId="0" xfId="1" applyFont="1" applyBorder="1" applyAlignment="1" applyProtection="1">
      <alignment vertical="center" wrapText="1"/>
      <protection locked="0"/>
    </xf>
    <xf numFmtId="0" fontId="7" fillId="0" borderId="8" xfId="1" applyFont="1" applyFill="1" applyBorder="1" applyAlignment="1" applyProtection="1">
      <alignment horizontal="center" vertical="center" wrapText="1"/>
      <protection locked="0"/>
    </xf>
    <xf numFmtId="0" fontId="7" fillId="0" borderId="21" xfId="1" applyFont="1" applyFill="1" applyBorder="1" applyAlignment="1" applyProtection="1">
      <alignment horizontal="center" vertical="center" wrapText="1"/>
      <protection locked="0"/>
    </xf>
    <xf numFmtId="0" fontId="7" fillId="0" borderId="9" xfId="1" applyFont="1" applyFill="1" applyBorder="1" applyAlignment="1" applyProtection="1">
      <alignment horizontal="center" vertical="center" wrapText="1"/>
      <protection locked="0"/>
    </xf>
    <xf numFmtId="0" fontId="7" fillId="0" borderId="10"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protection locked="0"/>
    </xf>
    <xf numFmtId="0" fontId="7" fillId="0" borderId="11" xfId="1" applyFont="1" applyFill="1" applyBorder="1" applyAlignment="1" applyProtection="1">
      <alignment horizontal="center" vertical="center" wrapText="1"/>
      <protection locked="0"/>
    </xf>
    <xf numFmtId="0" fontId="7" fillId="7" borderId="6" xfId="1" applyFont="1" applyFill="1" applyBorder="1" applyAlignment="1">
      <alignment horizontal="center" vertical="center" wrapText="1"/>
    </xf>
    <xf numFmtId="0" fontId="7" fillId="7" borderId="15" xfId="1" applyFont="1" applyFill="1" applyBorder="1" applyAlignment="1">
      <alignment horizontal="center" vertical="center" wrapText="1"/>
    </xf>
    <xf numFmtId="0" fontId="7" fillId="7" borderId="16" xfId="1" applyFont="1" applyFill="1" applyBorder="1" applyAlignment="1">
      <alignment horizontal="center" vertical="center" wrapText="1"/>
    </xf>
    <xf numFmtId="0" fontId="7" fillId="7" borderId="17" xfId="1" applyFont="1" applyFill="1" applyBorder="1" applyAlignment="1">
      <alignment horizontal="center" vertical="center" wrapText="1"/>
    </xf>
    <xf numFmtId="0" fontId="7" fillId="7" borderId="15" xfId="1" applyFont="1" applyFill="1" applyBorder="1" applyAlignment="1">
      <alignment horizontal="center" vertical="center"/>
    </xf>
    <xf numFmtId="0" fontId="7" fillId="7" borderId="16" xfId="1" applyFont="1" applyFill="1" applyBorder="1" applyAlignment="1">
      <alignment horizontal="center" vertical="center"/>
    </xf>
    <xf numFmtId="0" fontId="7" fillId="7" borderId="17" xfId="1" applyFont="1" applyFill="1" applyBorder="1" applyAlignment="1">
      <alignment horizontal="center" vertical="center"/>
    </xf>
    <xf numFmtId="0" fontId="4" fillId="0" borderId="7" xfId="1" applyFont="1" applyFill="1" applyBorder="1" applyAlignment="1">
      <alignment horizontal="left" vertical="center" wrapText="1"/>
    </xf>
    <xf numFmtId="0" fontId="4"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7" borderId="15" xfId="1" applyFont="1" applyFill="1" applyBorder="1" applyAlignment="1">
      <alignment horizontal="center" vertical="center" textRotation="90" wrapText="1"/>
    </xf>
    <xf numFmtId="0" fontId="7" fillId="7" borderId="16" xfId="1" applyFont="1" applyFill="1" applyBorder="1" applyAlignment="1">
      <alignment horizontal="center" vertical="center" textRotation="90" wrapText="1"/>
    </xf>
    <xf numFmtId="0" fontId="7" fillId="7" borderId="17" xfId="1" applyFont="1" applyFill="1" applyBorder="1" applyAlignment="1">
      <alignment horizontal="center" vertical="center" textRotation="90" wrapText="1"/>
    </xf>
    <xf numFmtId="0" fontId="7" fillId="7" borderId="8" xfId="1" applyFont="1" applyFill="1" applyBorder="1" applyAlignment="1">
      <alignment horizontal="center" vertical="center" wrapText="1"/>
    </xf>
    <xf numFmtId="0" fontId="7" fillId="7" borderId="9" xfId="1" applyFont="1" applyFill="1" applyBorder="1" applyAlignment="1">
      <alignment horizontal="center" vertical="center" wrapText="1"/>
    </xf>
    <xf numFmtId="0" fontId="7" fillId="7" borderId="10" xfId="1" applyFont="1" applyFill="1" applyBorder="1" applyAlignment="1">
      <alignment horizontal="center" vertical="center" wrapText="1"/>
    </xf>
    <xf numFmtId="0" fontId="7" fillId="7" borderId="11" xfId="1" applyFont="1" applyFill="1" applyBorder="1" applyAlignment="1">
      <alignment horizontal="center" vertical="center" wrapText="1"/>
    </xf>
    <xf numFmtId="0" fontId="7" fillId="7" borderId="12" xfId="1" applyFont="1" applyFill="1" applyBorder="1" applyAlignment="1">
      <alignment horizontal="center" vertical="center" wrapText="1"/>
    </xf>
    <xf numFmtId="0" fontId="7" fillId="7" borderId="14" xfId="1" applyFont="1" applyFill="1" applyBorder="1" applyAlignment="1">
      <alignment horizontal="center" vertical="center" wrapText="1"/>
    </xf>
    <xf numFmtId="0" fontId="7" fillId="14" borderId="15" xfId="1" applyFont="1" applyFill="1" applyBorder="1" applyAlignment="1">
      <alignment horizontal="center" vertical="center" wrapText="1"/>
    </xf>
    <xf numFmtId="0" fontId="7" fillId="14" borderId="16" xfId="1" applyFont="1" applyFill="1" applyBorder="1" applyAlignment="1">
      <alignment horizontal="center" vertical="center" wrapText="1"/>
    </xf>
    <xf numFmtId="0" fontId="7" fillId="14" borderId="17" xfId="1" applyFont="1" applyFill="1" applyBorder="1" applyAlignment="1">
      <alignment horizontal="center" vertical="center" wrapText="1"/>
    </xf>
    <xf numFmtId="0" fontId="13" fillId="16" borderId="9" xfId="0" applyFont="1" applyFill="1" applyBorder="1" applyAlignment="1">
      <alignment horizontal="center" vertical="center" wrapText="1"/>
    </xf>
    <xf numFmtId="0" fontId="13" fillId="16" borderId="11" xfId="0" applyFont="1" applyFill="1" applyBorder="1" applyAlignment="1">
      <alignment horizontal="center" vertical="center" wrapText="1"/>
    </xf>
    <xf numFmtId="0" fontId="13" fillId="16" borderId="14" xfId="0" applyFont="1" applyFill="1" applyBorder="1" applyAlignment="1">
      <alignment horizontal="center" vertical="center" wrapText="1"/>
    </xf>
    <xf numFmtId="0" fontId="7" fillId="14" borderId="6" xfId="1" applyFont="1" applyFill="1" applyBorder="1" applyAlignment="1">
      <alignment horizontal="center" vertical="center" wrapText="1"/>
    </xf>
    <xf numFmtId="0" fontId="13" fillId="16" borderId="29" xfId="0" applyFont="1" applyFill="1" applyBorder="1" applyAlignment="1">
      <alignment horizontal="center" vertical="center" wrapText="1"/>
    </xf>
    <xf numFmtId="0" fontId="13" fillId="16" borderId="6" xfId="0" applyFont="1" applyFill="1" applyBorder="1" applyAlignment="1">
      <alignment horizontal="center" vertical="center" wrapText="1"/>
    </xf>
    <xf numFmtId="0" fontId="13" fillId="16" borderId="7" xfId="0" applyFont="1" applyFill="1" applyBorder="1" applyAlignment="1">
      <alignment horizontal="center" vertical="center" wrapText="1"/>
    </xf>
    <xf numFmtId="0" fontId="13" fillId="16" borderId="8" xfId="0" applyFont="1" applyFill="1" applyBorder="1" applyAlignment="1">
      <alignment horizontal="center" vertical="center" wrapText="1"/>
    </xf>
    <xf numFmtId="0" fontId="13" fillId="16" borderId="10" xfId="0" applyFont="1" applyFill="1" applyBorder="1" applyAlignment="1">
      <alignment horizontal="center" vertical="center" wrapText="1"/>
    </xf>
    <xf numFmtId="0" fontId="13" fillId="16" borderId="1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0"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6" xfId="0" applyFont="1" applyFill="1" applyBorder="1" applyAlignment="1">
      <alignment horizontal="center" vertical="center"/>
    </xf>
    <xf numFmtId="0" fontId="11" fillId="15" borderId="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7" xfId="0" applyFont="1" applyFill="1" applyBorder="1" applyAlignment="1">
      <alignment horizontal="center" vertical="center"/>
    </xf>
    <xf numFmtId="0" fontId="0" fillId="0" borderId="6" xfId="0" applyBorder="1" applyAlignment="1">
      <alignment horizontal="center"/>
    </xf>
    <xf numFmtId="0" fontId="4" fillId="5" borderId="15"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18" xfId="0" applyFont="1" applyBorder="1" applyAlignment="1">
      <alignment horizontal="left" vertical="center" wrapText="1"/>
    </xf>
    <xf numFmtId="0" fontId="3" fillId="0" borderId="2" xfId="0" applyFont="1" applyBorder="1" applyAlignment="1"/>
    <xf numFmtId="0" fontId="6" fillId="0" borderId="6" xfId="0" applyFont="1" applyBorder="1" applyAlignment="1">
      <alignment horizontal="left" vertical="center" wrapText="1"/>
    </xf>
    <xf numFmtId="0" fontId="3" fillId="0" borderId="4" xfId="0" applyFont="1" applyBorder="1" applyAlignment="1"/>
    <xf numFmtId="0" fontId="2" fillId="0" borderId="6" xfId="0" applyFont="1" applyBorder="1" applyAlignment="1">
      <alignment horizontal="center" vertical="center" wrapText="1"/>
    </xf>
    <xf numFmtId="0" fontId="11" fillId="15" borderId="8" xfId="0" applyFont="1" applyFill="1" applyBorder="1" applyAlignment="1">
      <alignment horizontal="center" vertical="center" wrapText="1"/>
    </xf>
    <xf numFmtId="0" fontId="11" fillId="15" borderId="21" xfId="0" applyFont="1" applyFill="1" applyBorder="1" applyAlignment="1">
      <alignment horizontal="center" vertical="center" wrapText="1"/>
    </xf>
    <xf numFmtId="0" fontId="11" fillId="15" borderId="27"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1" fillId="14" borderId="9"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14" borderId="6" xfId="0" applyFont="1" applyFill="1" applyBorder="1" applyAlignment="1">
      <alignment horizontal="center" vertical="center" wrapText="1"/>
    </xf>
    <xf numFmtId="0" fontId="6" fillId="15" borderId="6" xfId="0" applyFont="1" applyFill="1" applyBorder="1" applyAlignment="1">
      <alignment horizontal="center" vertical="center" wrapText="1"/>
    </xf>
    <xf numFmtId="0" fontId="6" fillId="2" borderId="30" xfId="0" applyFont="1" applyFill="1" applyBorder="1" applyAlignment="1">
      <alignment horizontal="center" vertical="center" textRotation="90"/>
    </xf>
    <xf numFmtId="0" fontId="6" fillId="2" borderId="28" xfId="0" applyFont="1" applyFill="1" applyBorder="1" applyAlignment="1">
      <alignment horizontal="center" vertical="center" textRotation="90"/>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0" borderId="6" xfId="0" applyFont="1" applyBorder="1" applyAlignment="1">
      <alignment horizontal="center"/>
    </xf>
    <xf numFmtId="0" fontId="6" fillId="2" borderId="27" xfId="0" applyFont="1" applyFill="1" applyBorder="1" applyAlignment="1">
      <alignment horizontal="center" vertical="center" textRotation="90" wrapText="1"/>
    </xf>
    <xf numFmtId="0" fontId="6" fillId="2" borderId="30" xfId="0" applyFont="1" applyFill="1" applyBorder="1" applyAlignment="1">
      <alignment horizontal="center" vertical="center" textRotation="90" wrapText="1"/>
    </xf>
    <xf numFmtId="0" fontId="6" fillId="14" borderId="35" xfId="0" applyFont="1" applyFill="1" applyBorder="1" applyAlignment="1">
      <alignment horizontal="center" vertical="center" wrapText="1"/>
    </xf>
    <xf numFmtId="0" fontId="6" fillId="14" borderId="11"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6" fillId="15" borderId="0"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6" fillId="15" borderId="27"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6" fillId="0" borderId="2" xfId="0" applyFont="1" applyBorder="1" applyAlignment="1"/>
    <xf numFmtId="0" fontId="6" fillId="0" borderId="4" xfId="0" applyFont="1" applyBorder="1" applyAlignment="1"/>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33" xfId="0" applyFont="1" applyFill="1" applyBorder="1" applyAlignment="1">
      <alignment horizontal="center" vertical="center"/>
    </xf>
    <xf numFmtId="0" fontId="6" fillId="14" borderId="24" xfId="0" applyFont="1" applyFill="1" applyBorder="1" applyAlignment="1">
      <alignment horizontal="center" vertical="center" wrapText="1"/>
    </xf>
    <xf numFmtId="0" fontId="6" fillId="14" borderId="9"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2" borderId="21" xfId="0" applyFont="1" applyFill="1" applyBorder="1" applyAlignment="1">
      <alignment horizontal="center" vertical="center" textRotation="90" wrapText="1"/>
    </xf>
    <xf numFmtId="0" fontId="6" fillId="2" borderId="0" xfId="0" applyFont="1" applyFill="1" applyBorder="1" applyAlignment="1">
      <alignment horizontal="center" vertical="center" textRotation="90" wrapText="1"/>
    </xf>
    <xf numFmtId="0" fontId="1" fillId="6" borderId="6" xfId="0" applyFont="1" applyFill="1" applyBorder="1" applyAlignment="1">
      <alignment horizontal="center"/>
    </xf>
    <xf numFmtId="0" fontId="6" fillId="14" borderId="14" xfId="0" applyFont="1" applyFill="1" applyBorder="1" applyAlignment="1">
      <alignment horizontal="center" vertical="center" wrapText="1"/>
    </xf>
    <xf numFmtId="0" fontId="6" fillId="15" borderId="12" xfId="0" applyFont="1" applyFill="1" applyBorder="1" applyAlignment="1">
      <alignment horizontal="center" vertical="center" wrapText="1"/>
    </xf>
    <xf numFmtId="0" fontId="6" fillId="15" borderId="13" xfId="0" applyFont="1" applyFill="1" applyBorder="1" applyAlignment="1">
      <alignment horizontal="center" vertical="center" wrapText="1"/>
    </xf>
    <xf numFmtId="0" fontId="6" fillId="15" borderId="28" xfId="0" applyFont="1" applyFill="1" applyBorder="1" applyAlignment="1">
      <alignment horizontal="center" vertical="center" wrapText="1"/>
    </xf>
    <xf numFmtId="0" fontId="6" fillId="14" borderId="36" xfId="0" applyFont="1" applyFill="1" applyBorder="1" applyAlignment="1">
      <alignment horizontal="center" vertical="center" wrapText="1"/>
    </xf>
  </cellXfs>
  <cellStyles count="4">
    <cellStyle name="Moneda" xfId="2" builtinId="4"/>
    <cellStyle name="Normal" xfId="0" builtinId="0"/>
    <cellStyle name="Normal 2" xfId="1"/>
    <cellStyle name="Porcentaje" xfId="3" builtinId="5"/>
  </cellStyles>
  <dxfs count="20">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190501</xdr:colOff>
      <xdr:row>0</xdr:row>
      <xdr:rowOff>123084</xdr:rowOff>
    </xdr:from>
    <xdr:to>
      <xdr:col>0</xdr:col>
      <xdr:colOff>1163759</xdr:colOff>
      <xdr:row>2</xdr:row>
      <xdr:rowOff>177926</xdr:rowOff>
    </xdr:to>
    <xdr:pic>
      <xdr:nvPicPr>
        <xdr:cNvPr id="3"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123084"/>
          <a:ext cx="973258" cy="79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1828800</xdr:colOff>
      <xdr:row>32</xdr:row>
      <xdr:rowOff>1752600</xdr:rowOff>
    </xdr:from>
    <xdr:ext cx="5057667" cy="623248"/>
    <xdr:sp macro="" textlink="">
      <xdr:nvSpPr>
        <xdr:cNvPr id="5" name="Rectángulo 4"/>
        <xdr:cNvSpPr/>
      </xdr:nvSpPr>
      <xdr:spPr>
        <a:xfrm>
          <a:off x="14630400" y="23202900"/>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625585</xdr:colOff>
      <xdr:row>0</xdr:row>
      <xdr:rowOff>91042</xdr:rowOff>
    </xdr:from>
    <xdr:to>
      <xdr:col>1</xdr:col>
      <xdr:colOff>949610</xdr:colOff>
      <xdr:row>3</xdr:row>
      <xdr:rowOff>167243</xdr:rowOff>
    </xdr:to>
    <xdr:pic>
      <xdr:nvPicPr>
        <xdr:cNvPr id="2" name="Imagen 1"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5585" y="91042"/>
          <a:ext cx="1276525" cy="634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805997</xdr:colOff>
      <xdr:row>0</xdr:row>
      <xdr:rowOff>85724</xdr:rowOff>
    </xdr:from>
    <xdr:to>
      <xdr:col>1</xdr:col>
      <xdr:colOff>607054</xdr:colOff>
      <xdr:row>3</xdr:row>
      <xdr:rowOff>161925</xdr:rowOff>
    </xdr:to>
    <xdr:pic>
      <xdr:nvPicPr>
        <xdr:cNvPr id="4" name="Imagen 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997" y="85724"/>
          <a:ext cx="1105075" cy="6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934841</xdr:colOff>
      <xdr:row>0</xdr:row>
      <xdr:rowOff>116419</xdr:rowOff>
    </xdr:from>
    <xdr:to>
      <xdr:col>1</xdr:col>
      <xdr:colOff>1026279</xdr:colOff>
      <xdr:row>3</xdr:row>
      <xdr:rowOff>192620</xdr:rowOff>
    </xdr:to>
    <xdr:pic>
      <xdr:nvPicPr>
        <xdr:cNvPr id="6" name="Imagen 5"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4841" y="116419"/>
          <a:ext cx="1276525" cy="663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720517</xdr:colOff>
      <xdr:row>0</xdr:row>
      <xdr:rowOff>24666</xdr:rowOff>
    </xdr:from>
    <xdr:to>
      <xdr:col>1</xdr:col>
      <xdr:colOff>521574</xdr:colOff>
      <xdr:row>3</xdr:row>
      <xdr:rowOff>100867</xdr:rowOff>
    </xdr:to>
    <xdr:pic>
      <xdr:nvPicPr>
        <xdr:cNvPr id="5" name="Imagen 4"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517" y="24666"/>
          <a:ext cx="1034422" cy="662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X40"/>
  <sheetViews>
    <sheetView showWhiteSpace="0" view="pageBreakPreview" topLeftCell="Q6" zoomScale="96" zoomScaleNormal="100" zoomScaleSheetLayoutView="96" zoomScalePageLayoutView="55" workbookViewId="0">
      <selection activeCell="V14" sqref="V14"/>
    </sheetView>
  </sheetViews>
  <sheetFormatPr baseColWidth="10" defaultRowHeight="12.75" x14ac:dyDescent="0.2"/>
  <cols>
    <col min="1" max="1" width="20.5703125" style="175" customWidth="1"/>
    <col min="2" max="2" width="12.85546875" style="175" customWidth="1"/>
    <col min="3" max="3" width="24.28515625" style="175" customWidth="1"/>
    <col min="4" max="4" width="21.85546875" style="175" customWidth="1"/>
    <col min="5" max="5" width="25.85546875" style="175" customWidth="1"/>
    <col min="6" max="6" width="3.7109375" style="175" customWidth="1"/>
    <col min="7" max="7" width="4.28515625" style="175" customWidth="1"/>
    <col min="8" max="8" width="18.140625" style="175" customWidth="1"/>
    <col min="9" max="9" width="11" style="175" customWidth="1"/>
    <col min="10" max="10" width="5" style="175" customWidth="1"/>
    <col min="11" max="11" width="4.28515625" style="175" customWidth="1"/>
    <col min="12" max="12" width="15.140625" style="175" customWidth="1"/>
    <col min="13" max="13" width="12.7109375" style="175" customWidth="1"/>
    <col min="14" max="14" width="11.85546875" style="175" customWidth="1"/>
    <col min="15" max="15" width="40.5703125" style="175" customWidth="1"/>
    <col min="16" max="16" width="24.42578125" style="175" customWidth="1"/>
    <col min="17" max="17" width="12.5703125" style="175" customWidth="1"/>
    <col min="18" max="18" width="20.7109375" style="175" customWidth="1"/>
    <col min="19" max="19" width="81.85546875" style="175" customWidth="1"/>
    <col min="20" max="20" width="11.7109375" style="153" customWidth="1"/>
    <col min="21" max="21" width="85" style="121" customWidth="1"/>
    <col min="22" max="22" width="13.7109375" style="153" customWidth="1"/>
    <col min="23" max="23" width="34" style="175" customWidth="1"/>
    <col min="24" max="251" width="11.42578125" style="120"/>
    <col min="252" max="252" width="15.7109375" style="120" customWidth="1"/>
    <col min="253" max="253" width="10.28515625" style="120" customWidth="1"/>
    <col min="254" max="254" width="16.42578125" style="120" customWidth="1"/>
    <col min="255" max="255" width="18.140625" style="120" customWidth="1"/>
    <col min="256" max="256" width="26.7109375" style="120" customWidth="1"/>
    <col min="257" max="258" width="11.42578125" style="120" customWidth="1"/>
    <col min="259" max="259" width="14.28515625" style="120" customWidth="1"/>
    <col min="260" max="260" width="25" style="120" customWidth="1"/>
    <col min="261" max="262" width="11.42578125" style="120" customWidth="1"/>
    <col min="263" max="263" width="19.7109375" style="120" customWidth="1"/>
    <col min="264" max="264" width="11.42578125" style="120" customWidth="1"/>
    <col min="265" max="265" width="14.7109375" style="120" customWidth="1"/>
    <col min="266" max="272" width="11.42578125" style="120" customWidth="1"/>
    <col min="273" max="273" width="33.5703125" style="120" customWidth="1"/>
    <col min="274" max="507" width="11.42578125" style="120"/>
    <col min="508" max="508" width="15.7109375" style="120" customWidth="1"/>
    <col min="509" max="509" width="10.28515625" style="120" customWidth="1"/>
    <col min="510" max="510" width="16.42578125" style="120" customWidth="1"/>
    <col min="511" max="511" width="18.140625" style="120" customWidth="1"/>
    <col min="512" max="512" width="26.7109375" style="120" customWidth="1"/>
    <col min="513" max="514" width="11.42578125" style="120" customWidth="1"/>
    <col min="515" max="515" width="14.28515625" style="120" customWidth="1"/>
    <col min="516" max="516" width="25" style="120" customWidth="1"/>
    <col min="517" max="518" width="11.42578125" style="120" customWidth="1"/>
    <col min="519" max="519" width="19.7109375" style="120" customWidth="1"/>
    <col min="520" max="520" width="11.42578125" style="120" customWidth="1"/>
    <col min="521" max="521" width="14.7109375" style="120" customWidth="1"/>
    <col min="522" max="528" width="11.42578125" style="120" customWidth="1"/>
    <col min="529" max="529" width="33.5703125" style="120" customWidth="1"/>
    <col min="530" max="763" width="11.42578125" style="120"/>
    <col min="764" max="764" width="15.7109375" style="120" customWidth="1"/>
    <col min="765" max="765" width="10.28515625" style="120" customWidth="1"/>
    <col min="766" max="766" width="16.42578125" style="120" customWidth="1"/>
    <col min="767" max="767" width="18.140625" style="120" customWidth="1"/>
    <col min="768" max="768" width="26.7109375" style="120" customWidth="1"/>
    <col min="769" max="770" width="11.42578125" style="120" customWidth="1"/>
    <col min="771" max="771" width="14.28515625" style="120" customWidth="1"/>
    <col min="772" max="772" width="25" style="120" customWidth="1"/>
    <col min="773" max="774" width="11.42578125" style="120" customWidth="1"/>
    <col min="775" max="775" width="19.7109375" style="120" customWidth="1"/>
    <col min="776" max="776" width="11.42578125" style="120" customWidth="1"/>
    <col min="777" max="777" width="14.7109375" style="120" customWidth="1"/>
    <col min="778" max="784" width="11.42578125" style="120" customWidth="1"/>
    <col min="785" max="785" width="33.5703125" style="120" customWidth="1"/>
    <col min="786" max="1019" width="11.42578125" style="120"/>
    <col min="1020" max="1020" width="15.7109375" style="120" customWidth="1"/>
    <col min="1021" max="1021" width="10.28515625" style="120" customWidth="1"/>
    <col min="1022" max="1022" width="16.42578125" style="120" customWidth="1"/>
    <col min="1023" max="1023" width="18.140625" style="120" customWidth="1"/>
    <col min="1024" max="1024" width="26.7109375" style="120" customWidth="1"/>
    <col min="1025" max="1026" width="11.42578125" style="120" customWidth="1"/>
    <col min="1027" max="1027" width="14.28515625" style="120" customWidth="1"/>
    <col min="1028" max="1028" width="25" style="120" customWidth="1"/>
    <col min="1029" max="1030" width="11.42578125" style="120" customWidth="1"/>
    <col min="1031" max="1031" width="19.7109375" style="120" customWidth="1"/>
    <col min="1032" max="1032" width="11.42578125" style="120" customWidth="1"/>
    <col min="1033" max="1033" width="14.7109375" style="120" customWidth="1"/>
    <col min="1034" max="1040" width="11.42578125" style="120" customWidth="1"/>
    <col min="1041" max="1041" width="33.5703125" style="120" customWidth="1"/>
    <col min="1042" max="1275" width="11.42578125" style="120"/>
    <col min="1276" max="1276" width="15.7109375" style="120" customWidth="1"/>
    <col min="1277" max="1277" width="10.28515625" style="120" customWidth="1"/>
    <col min="1278" max="1278" width="16.42578125" style="120" customWidth="1"/>
    <col min="1279" max="1279" width="18.140625" style="120" customWidth="1"/>
    <col min="1280" max="1280" width="26.7109375" style="120" customWidth="1"/>
    <col min="1281" max="1282" width="11.42578125" style="120" customWidth="1"/>
    <col min="1283" max="1283" width="14.28515625" style="120" customWidth="1"/>
    <col min="1284" max="1284" width="25" style="120" customWidth="1"/>
    <col min="1285" max="1286" width="11.42578125" style="120" customWidth="1"/>
    <col min="1287" max="1287" width="19.7109375" style="120" customWidth="1"/>
    <col min="1288" max="1288" width="11.42578125" style="120" customWidth="1"/>
    <col min="1289" max="1289" width="14.7109375" style="120" customWidth="1"/>
    <col min="1290" max="1296" width="11.42578125" style="120" customWidth="1"/>
    <col min="1297" max="1297" width="33.5703125" style="120" customWidth="1"/>
    <col min="1298" max="1531" width="11.42578125" style="120"/>
    <col min="1532" max="1532" width="15.7109375" style="120" customWidth="1"/>
    <col min="1533" max="1533" width="10.28515625" style="120" customWidth="1"/>
    <col min="1534" max="1534" width="16.42578125" style="120" customWidth="1"/>
    <col min="1535" max="1535" width="18.140625" style="120" customWidth="1"/>
    <col min="1536" max="1536" width="26.7109375" style="120" customWidth="1"/>
    <col min="1537" max="1538" width="11.42578125" style="120" customWidth="1"/>
    <col min="1539" max="1539" width="14.28515625" style="120" customWidth="1"/>
    <col min="1540" max="1540" width="25" style="120" customWidth="1"/>
    <col min="1541" max="1542" width="11.42578125" style="120" customWidth="1"/>
    <col min="1543" max="1543" width="19.7109375" style="120" customWidth="1"/>
    <col min="1544" max="1544" width="11.42578125" style="120" customWidth="1"/>
    <col min="1545" max="1545" width="14.7109375" style="120" customWidth="1"/>
    <col min="1546" max="1552" width="11.42578125" style="120" customWidth="1"/>
    <col min="1553" max="1553" width="33.5703125" style="120" customWidth="1"/>
    <col min="1554" max="1787" width="11.42578125" style="120"/>
    <col min="1788" max="1788" width="15.7109375" style="120" customWidth="1"/>
    <col min="1789" max="1789" width="10.28515625" style="120" customWidth="1"/>
    <col min="1790" max="1790" width="16.42578125" style="120" customWidth="1"/>
    <col min="1791" max="1791" width="18.140625" style="120" customWidth="1"/>
    <col min="1792" max="1792" width="26.7109375" style="120" customWidth="1"/>
    <col min="1793" max="1794" width="11.42578125" style="120" customWidth="1"/>
    <col min="1795" max="1795" width="14.28515625" style="120" customWidth="1"/>
    <col min="1796" max="1796" width="25" style="120" customWidth="1"/>
    <col min="1797" max="1798" width="11.42578125" style="120" customWidth="1"/>
    <col min="1799" max="1799" width="19.7109375" style="120" customWidth="1"/>
    <col min="1800" max="1800" width="11.42578125" style="120" customWidth="1"/>
    <col min="1801" max="1801" width="14.7109375" style="120" customWidth="1"/>
    <col min="1802" max="1808" width="11.42578125" style="120" customWidth="1"/>
    <col min="1809" max="1809" width="33.5703125" style="120" customWidth="1"/>
    <col min="1810" max="2043" width="11.42578125" style="120"/>
    <col min="2044" max="2044" width="15.7109375" style="120" customWidth="1"/>
    <col min="2045" max="2045" width="10.28515625" style="120" customWidth="1"/>
    <col min="2046" max="2046" width="16.42578125" style="120" customWidth="1"/>
    <col min="2047" max="2047" width="18.140625" style="120" customWidth="1"/>
    <col min="2048" max="2048" width="26.7109375" style="120" customWidth="1"/>
    <col min="2049" max="2050" width="11.42578125" style="120" customWidth="1"/>
    <col min="2051" max="2051" width="14.28515625" style="120" customWidth="1"/>
    <col min="2052" max="2052" width="25" style="120" customWidth="1"/>
    <col min="2053" max="2054" width="11.42578125" style="120" customWidth="1"/>
    <col min="2055" max="2055" width="19.7109375" style="120" customWidth="1"/>
    <col min="2056" max="2056" width="11.42578125" style="120" customWidth="1"/>
    <col min="2057" max="2057" width="14.7109375" style="120" customWidth="1"/>
    <col min="2058" max="2064" width="11.42578125" style="120" customWidth="1"/>
    <col min="2065" max="2065" width="33.5703125" style="120" customWidth="1"/>
    <col min="2066" max="2299" width="11.42578125" style="120"/>
    <col min="2300" max="2300" width="15.7109375" style="120" customWidth="1"/>
    <col min="2301" max="2301" width="10.28515625" style="120" customWidth="1"/>
    <col min="2302" max="2302" width="16.42578125" style="120" customWidth="1"/>
    <col min="2303" max="2303" width="18.140625" style="120" customWidth="1"/>
    <col min="2304" max="2304" width="26.7109375" style="120" customWidth="1"/>
    <col min="2305" max="2306" width="11.42578125" style="120" customWidth="1"/>
    <col min="2307" max="2307" width="14.28515625" style="120" customWidth="1"/>
    <col min="2308" max="2308" width="25" style="120" customWidth="1"/>
    <col min="2309" max="2310" width="11.42578125" style="120" customWidth="1"/>
    <col min="2311" max="2311" width="19.7109375" style="120" customWidth="1"/>
    <col min="2312" max="2312" width="11.42578125" style="120" customWidth="1"/>
    <col min="2313" max="2313" width="14.7109375" style="120" customWidth="1"/>
    <col min="2314" max="2320" width="11.42578125" style="120" customWidth="1"/>
    <col min="2321" max="2321" width="33.5703125" style="120" customWidth="1"/>
    <col min="2322" max="2555" width="11.42578125" style="120"/>
    <col min="2556" max="2556" width="15.7109375" style="120" customWidth="1"/>
    <col min="2557" max="2557" width="10.28515625" style="120" customWidth="1"/>
    <col min="2558" max="2558" width="16.42578125" style="120" customWidth="1"/>
    <col min="2559" max="2559" width="18.140625" style="120" customWidth="1"/>
    <col min="2560" max="2560" width="26.7109375" style="120" customWidth="1"/>
    <col min="2561" max="2562" width="11.42578125" style="120" customWidth="1"/>
    <col min="2563" max="2563" width="14.28515625" style="120" customWidth="1"/>
    <col min="2564" max="2564" width="25" style="120" customWidth="1"/>
    <col min="2565" max="2566" width="11.42578125" style="120" customWidth="1"/>
    <col min="2567" max="2567" width="19.7109375" style="120" customWidth="1"/>
    <col min="2568" max="2568" width="11.42578125" style="120" customWidth="1"/>
    <col min="2569" max="2569" width="14.7109375" style="120" customWidth="1"/>
    <col min="2570" max="2576" width="11.42578125" style="120" customWidth="1"/>
    <col min="2577" max="2577" width="33.5703125" style="120" customWidth="1"/>
    <col min="2578" max="2811" width="11.42578125" style="120"/>
    <col min="2812" max="2812" width="15.7109375" style="120" customWidth="1"/>
    <col min="2813" max="2813" width="10.28515625" style="120" customWidth="1"/>
    <col min="2814" max="2814" width="16.42578125" style="120" customWidth="1"/>
    <col min="2815" max="2815" width="18.140625" style="120" customWidth="1"/>
    <col min="2816" max="2816" width="26.7109375" style="120" customWidth="1"/>
    <col min="2817" max="2818" width="11.42578125" style="120" customWidth="1"/>
    <col min="2819" max="2819" width="14.28515625" style="120" customWidth="1"/>
    <col min="2820" max="2820" width="25" style="120" customWidth="1"/>
    <col min="2821" max="2822" width="11.42578125" style="120" customWidth="1"/>
    <col min="2823" max="2823" width="19.7109375" style="120" customWidth="1"/>
    <col min="2824" max="2824" width="11.42578125" style="120" customWidth="1"/>
    <col min="2825" max="2825" width="14.7109375" style="120" customWidth="1"/>
    <col min="2826" max="2832" width="11.42578125" style="120" customWidth="1"/>
    <col min="2833" max="2833" width="33.5703125" style="120" customWidth="1"/>
    <col min="2834" max="3067" width="11.42578125" style="120"/>
    <col min="3068" max="3068" width="15.7109375" style="120" customWidth="1"/>
    <col min="3069" max="3069" width="10.28515625" style="120" customWidth="1"/>
    <col min="3070" max="3070" width="16.42578125" style="120" customWidth="1"/>
    <col min="3071" max="3071" width="18.140625" style="120" customWidth="1"/>
    <col min="3072" max="3072" width="26.7109375" style="120" customWidth="1"/>
    <col min="3073" max="3074" width="11.42578125" style="120" customWidth="1"/>
    <col min="3075" max="3075" width="14.28515625" style="120" customWidth="1"/>
    <col min="3076" max="3076" width="25" style="120" customWidth="1"/>
    <col min="3077" max="3078" width="11.42578125" style="120" customWidth="1"/>
    <col min="3079" max="3079" width="19.7109375" style="120" customWidth="1"/>
    <col min="3080" max="3080" width="11.42578125" style="120" customWidth="1"/>
    <col min="3081" max="3081" width="14.7109375" style="120" customWidth="1"/>
    <col min="3082" max="3088" width="11.42578125" style="120" customWidth="1"/>
    <col min="3089" max="3089" width="33.5703125" style="120" customWidth="1"/>
    <col min="3090" max="3323" width="11.42578125" style="120"/>
    <col min="3324" max="3324" width="15.7109375" style="120" customWidth="1"/>
    <col min="3325" max="3325" width="10.28515625" style="120" customWidth="1"/>
    <col min="3326" max="3326" width="16.42578125" style="120" customWidth="1"/>
    <col min="3327" max="3327" width="18.140625" style="120" customWidth="1"/>
    <col min="3328" max="3328" width="26.7109375" style="120" customWidth="1"/>
    <col min="3329" max="3330" width="11.42578125" style="120" customWidth="1"/>
    <col min="3331" max="3331" width="14.28515625" style="120" customWidth="1"/>
    <col min="3332" max="3332" width="25" style="120" customWidth="1"/>
    <col min="3333" max="3334" width="11.42578125" style="120" customWidth="1"/>
    <col min="3335" max="3335" width="19.7109375" style="120" customWidth="1"/>
    <col min="3336" max="3336" width="11.42578125" style="120" customWidth="1"/>
    <col min="3337" max="3337" width="14.7109375" style="120" customWidth="1"/>
    <col min="3338" max="3344" width="11.42578125" style="120" customWidth="1"/>
    <col min="3345" max="3345" width="33.5703125" style="120" customWidth="1"/>
    <col min="3346" max="3579" width="11.42578125" style="120"/>
    <col min="3580" max="3580" width="15.7109375" style="120" customWidth="1"/>
    <col min="3581" max="3581" width="10.28515625" style="120" customWidth="1"/>
    <col min="3582" max="3582" width="16.42578125" style="120" customWidth="1"/>
    <col min="3583" max="3583" width="18.140625" style="120" customWidth="1"/>
    <col min="3584" max="3584" width="26.7109375" style="120" customWidth="1"/>
    <col min="3585" max="3586" width="11.42578125" style="120" customWidth="1"/>
    <col min="3587" max="3587" width="14.28515625" style="120" customWidth="1"/>
    <col min="3588" max="3588" width="25" style="120" customWidth="1"/>
    <col min="3589" max="3590" width="11.42578125" style="120" customWidth="1"/>
    <col min="3591" max="3591" width="19.7109375" style="120" customWidth="1"/>
    <col min="3592" max="3592" width="11.42578125" style="120" customWidth="1"/>
    <col min="3593" max="3593" width="14.7109375" style="120" customWidth="1"/>
    <col min="3594" max="3600" width="11.42578125" style="120" customWidth="1"/>
    <col min="3601" max="3601" width="33.5703125" style="120" customWidth="1"/>
    <col min="3602" max="3835" width="11.42578125" style="120"/>
    <col min="3836" max="3836" width="15.7109375" style="120" customWidth="1"/>
    <col min="3837" max="3837" width="10.28515625" style="120" customWidth="1"/>
    <col min="3838" max="3838" width="16.42578125" style="120" customWidth="1"/>
    <col min="3839" max="3839" width="18.140625" style="120" customWidth="1"/>
    <col min="3840" max="3840" width="26.7109375" style="120" customWidth="1"/>
    <col min="3841" max="3842" width="11.42578125" style="120" customWidth="1"/>
    <col min="3843" max="3843" width="14.28515625" style="120" customWidth="1"/>
    <col min="3844" max="3844" width="25" style="120" customWidth="1"/>
    <col min="3845" max="3846" width="11.42578125" style="120" customWidth="1"/>
    <col min="3847" max="3847" width="19.7109375" style="120" customWidth="1"/>
    <col min="3848" max="3848" width="11.42578125" style="120" customWidth="1"/>
    <col min="3849" max="3849" width="14.7109375" style="120" customWidth="1"/>
    <col min="3850" max="3856" width="11.42578125" style="120" customWidth="1"/>
    <col min="3857" max="3857" width="33.5703125" style="120" customWidth="1"/>
    <col min="3858" max="4091" width="11.42578125" style="120"/>
    <col min="4092" max="4092" width="15.7109375" style="120" customWidth="1"/>
    <col min="4093" max="4093" width="10.28515625" style="120" customWidth="1"/>
    <col min="4094" max="4094" width="16.42578125" style="120" customWidth="1"/>
    <col min="4095" max="4095" width="18.140625" style="120" customWidth="1"/>
    <col min="4096" max="4096" width="26.7109375" style="120" customWidth="1"/>
    <col min="4097" max="4098" width="11.42578125" style="120" customWidth="1"/>
    <col min="4099" max="4099" width="14.28515625" style="120" customWidth="1"/>
    <col min="4100" max="4100" width="25" style="120" customWidth="1"/>
    <col min="4101" max="4102" width="11.42578125" style="120" customWidth="1"/>
    <col min="4103" max="4103" width="19.7109375" style="120" customWidth="1"/>
    <col min="4104" max="4104" width="11.42578125" style="120" customWidth="1"/>
    <col min="4105" max="4105" width="14.7109375" style="120" customWidth="1"/>
    <col min="4106" max="4112" width="11.42578125" style="120" customWidth="1"/>
    <col min="4113" max="4113" width="33.5703125" style="120" customWidth="1"/>
    <col min="4114" max="4347" width="11.42578125" style="120"/>
    <col min="4348" max="4348" width="15.7109375" style="120" customWidth="1"/>
    <col min="4349" max="4349" width="10.28515625" style="120" customWidth="1"/>
    <col min="4350" max="4350" width="16.42578125" style="120" customWidth="1"/>
    <col min="4351" max="4351" width="18.140625" style="120" customWidth="1"/>
    <col min="4352" max="4352" width="26.7109375" style="120" customWidth="1"/>
    <col min="4353" max="4354" width="11.42578125" style="120" customWidth="1"/>
    <col min="4355" max="4355" width="14.28515625" style="120" customWidth="1"/>
    <col min="4356" max="4356" width="25" style="120" customWidth="1"/>
    <col min="4357" max="4358" width="11.42578125" style="120" customWidth="1"/>
    <col min="4359" max="4359" width="19.7109375" style="120" customWidth="1"/>
    <col min="4360" max="4360" width="11.42578125" style="120" customWidth="1"/>
    <col min="4361" max="4361" width="14.7109375" style="120" customWidth="1"/>
    <col min="4362" max="4368" width="11.42578125" style="120" customWidth="1"/>
    <col min="4369" max="4369" width="33.5703125" style="120" customWidth="1"/>
    <col min="4370" max="4603" width="11.42578125" style="120"/>
    <col min="4604" max="4604" width="15.7109375" style="120" customWidth="1"/>
    <col min="4605" max="4605" width="10.28515625" style="120" customWidth="1"/>
    <col min="4606" max="4606" width="16.42578125" style="120" customWidth="1"/>
    <col min="4607" max="4607" width="18.140625" style="120" customWidth="1"/>
    <col min="4608" max="4608" width="26.7109375" style="120" customWidth="1"/>
    <col min="4609" max="4610" width="11.42578125" style="120" customWidth="1"/>
    <col min="4611" max="4611" width="14.28515625" style="120" customWidth="1"/>
    <col min="4612" max="4612" width="25" style="120" customWidth="1"/>
    <col min="4613" max="4614" width="11.42578125" style="120" customWidth="1"/>
    <col min="4615" max="4615" width="19.7109375" style="120" customWidth="1"/>
    <col min="4616" max="4616" width="11.42578125" style="120" customWidth="1"/>
    <col min="4617" max="4617" width="14.7109375" style="120" customWidth="1"/>
    <col min="4618" max="4624" width="11.42578125" style="120" customWidth="1"/>
    <col min="4625" max="4625" width="33.5703125" style="120" customWidth="1"/>
    <col min="4626" max="4859" width="11.42578125" style="120"/>
    <col min="4860" max="4860" width="15.7109375" style="120" customWidth="1"/>
    <col min="4861" max="4861" width="10.28515625" style="120" customWidth="1"/>
    <col min="4862" max="4862" width="16.42578125" style="120" customWidth="1"/>
    <col min="4863" max="4863" width="18.140625" style="120" customWidth="1"/>
    <col min="4864" max="4864" width="26.7109375" style="120" customWidth="1"/>
    <col min="4865" max="4866" width="11.42578125" style="120" customWidth="1"/>
    <col min="4867" max="4867" width="14.28515625" style="120" customWidth="1"/>
    <col min="4868" max="4868" width="25" style="120" customWidth="1"/>
    <col min="4869" max="4870" width="11.42578125" style="120" customWidth="1"/>
    <col min="4871" max="4871" width="19.7109375" style="120" customWidth="1"/>
    <col min="4872" max="4872" width="11.42578125" style="120" customWidth="1"/>
    <col min="4873" max="4873" width="14.7109375" style="120" customWidth="1"/>
    <col min="4874" max="4880" width="11.42578125" style="120" customWidth="1"/>
    <col min="4881" max="4881" width="33.5703125" style="120" customWidth="1"/>
    <col min="4882" max="5115" width="11.42578125" style="120"/>
    <col min="5116" max="5116" width="15.7109375" style="120" customWidth="1"/>
    <col min="5117" max="5117" width="10.28515625" style="120" customWidth="1"/>
    <col min="5118" max="5118" width="16.42578125" style="120" customWidth="1"/>
    <col min="5119" max="5119" width="18.140625" style="120" customWidth="1"/>
    <col min="5120" max="5120" width="26.7109375" style="120" customWidth="1"/>
    <col min="5121" max="5122" width="11.42578125" style="120" customWidth="1"/>
    <col min="5123" max="5123" width="14.28515625" style="120" customWidth="1"/>
    <col min="5124" max="5124" width="25" style="120" customWidth="1"/>
    <col min="5125" max="5126" width="11.42578125" style="120" customWidth="1"/>
    <col min="5127" max="5127" width="19.7109375" style="120" customWidth="1"/>
    <col min="5128" max="5128" width="11.42578125" style="120" customWidth="1"/>
    <col min="5129" max="5129" width="14.7109375" style="120" customWidth="1"/>
    <col min="5130" max="5136" width="11.42578125" style="120" customWidth="1"/>
    <col min="5137" max="5137" width="33.5703125" style="120" customWidth="1"/>
    <col min="5138" max="5371" width="11.42578125" style="120"/>
    <col min="5372" max="5372" width="15.7109375" style="120" customWidth="1"/>
    <col min="5373" max="5373" width="10.28515625" style="120" customWidth="1"/>
    <col min="5374" max="5374" width="16.42578125" style="120" customWidth="1"/>
    <col min="5375" max="5375" width="18.140625" style="120" customWidth="1"/>
    <col min="5376" max="5376" width="26.7109375" style="120" customWidth="1"/>
    <col min="5377" max="5378" width="11.42578125" style="120" customWidth="1"/>
    <col min="5379" max="5379" width="14.28515625" style="120" customWidth="1"/>
    <col min="5380" max="5380" width="25" style="120" customWidth="1"/>
    <col min="5381" max="5382" width="11.42578125" style="120" customWidth="1"/>
    <col min="5383" max="5383" width="19.7109375" style="120" customWidth="1"/>
    <col min="5384" max="5384" width="11.42578125" style="120" customWidth="1"/>
    <col min="5385" max="5385" width="14.7109375" style="120" customWidth="1"/>
    <col min="5386" max="5392" width="11.42578125" style="120" customWidth="1"/>
    <col min="5393" max="5393" width="33.5703125" style="120" customWidth="1"/>
    <col min="5394" max="5627" width="11.42578125" style="120"/>
    <col min="5628" max="5628" width="15.7109375" style="120" customWidth="1"/>
    <col min="5629" max="5629" width="10.28515625" style="120" customWidth="1"/>
    <col min="5630" max="5630" width="16.42578125" style="120" customWidth="1"/>
    <col min="5631" max="5631" width="18.140625" style="120" customWidth="1"/>
    <col min="5632" max="5632" width="26.7109375" style="120" customWidth="1"/>
    <col min="5633" max="5634" width="11.42578125" style="120" customWidth="1"/>
    <col min="5635" max="5635" width="14.28515625" style="120" customWidth="1"/>
    <col min="5636" max="5636" width="25" style="120" customWidth="1"/>
    <col min="5637" max="5638" width="11.42578125" style="120" customWidth="1"/>
    <col min="5639" max="5639" width="19.7109375" style="120" customWidth="1"/>
    <col min="5640" max="5640" width="11.42578125" style="120" customWidth="1"/>
    <col min="5641" max="5641" width="14.7109375" style="120" customWidth="1"/>
    <col min="5642" max="5648" width="11.42578125" style="120" customWidth="1"/>
    <col min="5649" max="5649" width="33.5703125" style="120" customWidth="1"/>
    <col min="5650" max="5883" width="11.42578125" style="120"/>
    <col min="5884" max="5884" width="15.7109375" style="120" customWidth="1"/>
    <col min="5885" max="5885" width="10.28515625" style="120" customWidth="1"/>
    <col min="5886" max="5886" width="16.42578125" style="120" customWidth="1"/>
    <col min="5887" max="5887" width="18.140625" style="120" customWidth="1"/>
    <col min="5888" max="5888" width="26.7109375" style="120" customWidth="1"/>
    <col min="5889" max="5890" width="11.42578125" style="120" customWidth="1"/>
    <col min="5891" max="5891" width="14.28515625" style="120" customWidth="1"/>
    <col min="5892" max="5892" width="25" style="120" customWidth="1"/>
    <col min="5893" max="5894" width="11.42578125" style="120" customWidth="1"/>
    <col min="5895" max="5895" width="19.7109375" style="120" customWidth="1"/>
    <col min="5896" max="5896" width="11.42578125" style="120" customWidth="1"/>
    <col min="5897" max="5897" width="14.7109375" style="120" customWidth="1"/>
    <col min="5898" max="5904" width="11.42578125" style="120" customWidth="1"/>
    <col min="5905" max="5905" width="33.5703125" style="120" customWidth="1"/>
    <col min="5906" max="6139" width="11.42578125" style="120"/>
    <col min="6140" max="6140" width="15.7109375" style="120" customWidth="1"/>
    <col min="6141" max="6141" width="10.28515625" style="120" customWidth="1"/>
    <col min="6142" max="6142" width="16.42578125" style="120" customWidth="1"/>
    <col min="6143" max="6143" width="18.140625" style="120" customWidth="1"/>
    <col min="6144" max="6144" width="26.7109375" style="120" customWidth="1"/>
    <col min="6145" max="6146" width="11.42578125" style="120" customWidth="1"/>
    <col min="6147" max="6147" width="14.28515625" style="120" customWidth="1"/>
    <col min="6148" max="6148" width="25" style="120" customWidth="1"/>
    <col min="6149" max="6150" width="11.42578125" style="120" customWidth="1"/>
    <col min="6151" max="6151" width="19.7109375" style="120" customWidth="1"/>
    <col min="6152" max="6152" width="11.42578125" style="120" customWidth="1"/>
    <col min="6153" max="6153" width="14.7109375" style="120" customWidth="1"/>
    <col min="6154" max="6160" width="11.42578125" style="120" customWidth="1"/>
    <col min="6161" max="6161" width="33.5703125" style="120" customWidth="1"/>
    <col min="6162" max="6395" width="11.42578125" style="120"/>
    <col min="6396" max="6396" width="15.7109375" style="120" customWidth="1"/>
    <col min="6397" max="6397" width="10.28515625" style="120" customWidth="1"/>
    <col min="6398" max="6398" width="16.42578125" style="120" customWidth="1"/>
    <col min="6399" max="6399" width="18.140625" style="120" customWidth="1"/>
    <col min="6400" max="6400" width="26.7109375" style="120" customWidth="1"/>
    <col min="6401" max="6402" width="11.42578125" style="120" customWidth="1"/>
    <col min="6403" max="6403" width="14.28515625" style="120" customWidth="1"/>
    <col min="6404" max="6404" width="25" style="120" customWidth="1"/>
    <col min="6405" max="6406" width="11.42578125" style="120" customWidth="1"/>
    <col min="6407" max="6407" width="19.7109375" style="120" customWidth="1"/>
    <col min="6408" max="6408" width="11.42578125" style="120" customWidth="1"/>
    <col min="6409" max="6409" width="14.7109375" style="120" customWidth="1"/>
    <col min="6410" max="6416" width="11.42578125" style="120" customWidth="1"/>
    <col min="6417" max="6417" width="33.5703125" style="120" customWidth="1"/>
    <col min="6418" max="6651" width="11.42578125" style="120"/>
    <col min="6652" max="6652" width="15.7109375" style="120" customWidth="1"/>
    <col min="6653" max="6653" width="10.28515625" style="120" customWidth="1"/>
    <col min="6654" max="6654" width="16.42578125" style="120" customWidth="1"/>
    <col min="6655" max="6655" width="18.140625" style="120" customWidth="1"/>
    <col min="6656" max="6656" width="26.7109375" style="120" customWidth="1"/>
    <col min="6657" max="6658" width="11.42578125" style="120" customWidth="1"/>
    <col min="6659" max="6659" width="14.28515625" style="120" customWidth="1"/>
    <col min="6660" max="6660" width="25" style="120" customWidth="1"/>
    <col min="6661" max="6662" width="11.42578125" style="120" customWidth="1"/>
    <col min="6663" max="6663" width="19.7109375" style="120" customWidth="1"/>
    <col min="6664" max="6664" width="11.42578125" style="120" customWidth="1"/>
    <col min="6665" max="6665" width="14.7109375" style="120" customWidth="1"/>
    <col min="6666" max="6672" width="11.42578125" style="120" customWidth="1"/>
    <col min="6673" max="6673" width="33.5703125" style="120" customWidth="1"/>
    <col min="6674" max="6907" width="11.42578125" style="120"/>
    <col min="6908" max="6908" width="15.7109375" style="120" customWidth="1"/>
    <col min="6909" max="6909" width="10.28515625" style="120" customWidth="1"/>
    <col min="6910" max="6910" width="16.42578125" style="120" customWidth="1"/>
    <col min="6911" max="6911" width="18.140625" style="120" customWidth="1"/>
    <col min="6912" max="6912" width="26.7109375" style="120" customWidth="1"/>
    <col min="6913" max="6914" width="11.42578125" style="120" customWidth="1"/>
    <col min="6915" max="6915" width="14.28515625" style="120" customWidth="1"/>
    <col min="6916" max="6916" width="25" style="120" customWidth="1"/>
    <col min="6917" max="6918" width="11.42578125" style="120" customWidth="1"/>
    <col min="6919" max="6919" width="19.7109375" style="120" customWidth="1"/>
    <col min="6920" max="6920" width="11.42578125" style="120" customWidth="1"/>
    <col min="6921" max="6921" width="14.7109375" style="120" customWidth="1"/>
    <col min="6922" max="6928" width="11.42578125" style="120" customWidth="1"/>
    <col min="6929" max="6929" width="33.5703125" style="120" customWidth="1"/>
    <col min="6930" max="7163" width="11.42578125" style="120"/>
    <col min="7164" max="7164" width="15.7109375" style="120" customWidth="1"/>
    <col min="7165" max="7165" width="10.28515625" style="120" customWidth="1"/>
    <col min="7166" max="7166" width="16.42578125" style="120" customWidth="1"/>
    <col min="7167" max="7167" width="18.140625" style="120" customWidth="1"/>
    <col min="7168" max="7168" width="26.7109375" style="120" customWidth="1"/>
    <col min="7169" max="7170" width="11.42578125" style="120" customWidth="1"/>
    <col min="7171" max="7171" width="14.28515625" style="120" customWidth="1"/>
    <col min="7172" max="7172" width="25" style="120" customWidth="1"/>
    <col min="7173" max="7174" width="11.42578125" style="120" customWidth="1"/>
    <col min="7175" max="7175" width="19.7109375" style="120" customWidth="1"/>
    <col min="7176" max="7176" width="11.42578125" style="120" customWidth="1"/>
    <col min="7177" max="7177" width="14.7109375" style="120" customWidth="1"/>
    <col min="7178" max="7184" width="11.42578125" style="120" customWidth="1"/>
    <col min="7185" max="7185" width="33.5703125" style="120" customWidth="1"/>
    <col min="7186" max="7419" width="11.42578125" style="120"/>
    <col min="7420" max="7420" width="15.7109375" style="120" customWidth="1"/>
    <col min="7421" max="7421" width="10.28515625" style="120" customWidth="1"/>
    <col min="7422" max="7422" width="16.42578125" style="120" customWidth="1"/>
    <col min="7423" max="7423" width="18.140625" style="120" customWidth="1"/>
    <col min="7424" max="7424" width="26.7109375" style="120" customWidth="1"/>
    <col min="7425" max="7426" width="11.42578125" style="120" customWidth="1"/>
    <col min="7427" max="7427" width="14.28515625" style="120" customWidth="1"/>
    <col min="7428" max="7428" width="25" style="120" customWidth="1"/>
    <col min="7429" max="7430" width="11.42578125" style="120" customWidth="1"/>
    <col min="7431" max="7431" width="19.7109375" style="120" customWidth="1"/>
    <col min="7432" max="7432" width="11.42578125" style="120" customWidth="1"/>
    <col min="7433" max="7433" width="14.7109375" style="120" customWidth="1"/>
    <col min="7434" max="7440" width="11.42578125" style="120" customWidth="1"/>
    <col min="7441" max="7441" width="33.5703125" style="120" customWidth="1"/>
    <col min="7442" max="7675" width="11.42578125" style="120"/>
    <col min="7676" max="7676" width="15.7109375" style="120" customWidth="1"/>
    <col min="7677" max="7677" width="10.28515625" style="120" customWidth="1"/>
    <col min="7678" max="7678" width="16.42578125" style="120" customWidth="1"/>
    <col min="7679" max="7679" width="18.140625" style="120" customWidth="1"/>
    <col min="7680" max="7680" width="26.7109375" style="120" customWidth="1"/>
    <col min="7681" max="7682" width="11.42578125" style="120" customWidth="1"/>
    <col min="7683" max="7683" width="14.28515625" style="120" customWidth="1"/>
    <col min="7684" max="7684" width="25" style="120" customWidth="1"/>
    <col min="7685" max="7686" width="11.42578125" style="120" customWidth="1"/>
    <col min="7687" max="7687" width="19.7109375" style="120" customWidth="1"/>
    <col min="7688" max="7688" width="11.42578125" style="120" customWidth="1"/>
    <col min="7689" max="7689" width="14.7109375" style="120" customWidth="1"/>
    <col min="7690" max="7696" width="11.42578125" style="120" customWidth="1"/>
    <col min="7697" max="7697" width="33.5703125" style="120" customWidth="1"/>
    <col min="7698" max="7931" width="11.42578125" style="120"/>
    <col min="7932" max="7932" width="15.7109375" style="120" customWidth="1"/>
    <col min="7933" max="7933" width="10.28515625" style="120" customWidth="1"/>
    <col min="7934" max="7934" width="16.42578125" style="120" customWidth="1"/>
    <col min="7935" max="7935" width="18.140625" style="120" customWidth="1"/>
    <col min="7936" max="7936" width="26.7109375" style="120" customWidth="1"/>
    <col min="7937" max="7938" width="11.42578125" style="120" customWidth="1"/>
    <col min="7939" max="7939" width="14.28515625" style="120" customWidth="1"/>
    <col min="7940" max="7940" width="25" style="120" customWidth="1"/>
    <col min="7941" max="7942" width="11.42578125" style="120" customWidth="1"/>
    <col min="7943" max="7943" width="19.7109375" style="120" customWidth="1"/>
    <col min="7944" max="7944" width="11.42578125" style="120" customWidth="1"/>
    <col min="7945" max="7945" width="14.7109375" style="120" customWidth="1"/>
    <col min="7946" max="7952" width="11.42578125" style="120" customWidth="1"/>
    <col min="7953" max="7953" width="33.5703125" style="120" customWidth="1"/>
    <col min="7954" max="8187" width="11.42578125" style="120"/>
    <col min="8188" max="8188" width="15.7109375" style="120" customWidth="1"/>
    <col min="8189" max="8189" width="10.28515625" style="120" customWidth="1"/>
    <col min="8190" max="8190" width="16.42578125" style="120" customWidth="1"/>
    <col min="8191" max="8191" width="18.140625" style="120" customWidth="1"/>
    <col min="8192" max="8192" width="26.7109375" style="120" customWidth="1"/>
    <col min="8193" max="8194" width="11.42578125" style="120" customWidth="1"/>
    <col min="8195" max="8195" width="14.28515625" style="120" customWidth="1"/>
    <col min="8196" max="8196" width="25" style="120" customWidth="1"/>
    <col min="8197" max="8198" width="11.42578125" style="120" customWidth="1"/>
    <col min="8199" max="8199" width="19.7109375" style="120" customWidth="1"/>
    <col min="8200" max="8200" width="11.42578125" style="120" customWidth="1"/>
    <col min="8201" max="8201" width="14.7109375" style="120" customWidth="1"/>
    <col min="8202" max="8208" width="11.42578125" style="120" customWidth="1"/>
    <col min="8209" max="8209" width="33.5703125" style="120" customWidth="1"/>
    <col min="8210" max="8443" width="11.42578125" style="120"/>
    <col min="8444" max="8444" width="15.7109375" style="120" customWidth="1"/>
    <col min="8445" max="8445" width="10.28515625" style="120" customWidth="1"/>
    <col min="8446" max="8446" width="16.42578125" style="120" customWidth="1"/>
    <col min="8447" max="8447" width="18.140625" style="120" customWidth="1"/>
    <col min="8448" max="8448" width="26.7109375" style="120" customWidth="1"/>
    <col min="8449" max="8450" width="11.42578125" style="120" customWidth="1"/>
    <col min="8451" max="8451" width="14.28515625" style="120" customWidth="1"/>
    <col min="8452" max="8452" width="25" style="120" customWidth="1"/>
    <col min="8453" max="8454" width="11.42578125" style="120" customWidth="1"/>
    <col min="8455" max="8455" width="19.7109375" style="120" customWidth="1"/>
    <col min="8456" max="8456" width="11.42578125" style="120" customWidth="1"/>
    <col min="8457" max="8457" width="14.7109375" style="120" customWidth="1"/>
    <col min="8458" max="8464" width="11.42578125" style="120" customWidth="1"/>
    <col min="8465" max="8465" width="33.5703125" style="120" customWidth="1"/>
    <col min="8466" max="8699" width="11.42578125" style="120"/>
    <col min="8700" max="8700" width="15.7109375" style="120" customWidth="1"/>
    <col min="8701" max="8701" width="10.28515625" style="120" customWidth="1"/>
    <col min="8702" max="8702" width="16.42578125" style="120" customWidth="1"/>
    <col min="8703" max="8703" width="18.140625" style="120" customWidth="1"/>
    <col min="8704" max="8704" width="26.7109375" style="120" customWidth="1"/>
    <col min="8705" max="8706" width="11.42578125" style="120" customWidth="1"/>
    <col min="8707" max="8707" width="14.28515625" style="120" customWidth="1"/>
    <col min="8708" max="8708" width="25" style="120" customWidth="1"/>
    <col min="8709" max="8710" width="11.42578125" style="120" customWidth="1"/>
    <col min="8711" max="8711" width="19.7109375" style="120" customWidth="1"/>
    <col min="8712" max="8712" width="11.42578125" style="120" customWidth="1"/>
    <col min="8713" max="8713" width="14.7109375" style="120" customWidth="1"/>
    <col min="8714" max="8720" width="11.42578125" style="120" customWidth="1"/>
    <col min="8721" max="8721" width="33.5703125" style="120" customWidth="1"/>
    <col min="8722" max="8955" width="11.42578125" style="120"/>
    <col min="8956" max="8956" width="15.7109375" style="120" customWidth="1"/>
    <col min="8957" max="8957" width="10.28515625" style="120" customWidth="1"/>
    <col min="8958" max="8958" width="16.42578125" style="120" customWidth="1"/>
    <col min="8959" max="8959" width="18.140625" style="120" customWidth="1"/>
    <col min="8960" max="8960" width="26.7109375" style="120" customWidth="1"/>
    <col min="8961" max="8962" width="11.42578125" style="120" customWidth="1"/>
    <col min="8963" max="8963" width="14.28515625" style="120" customWidth="1"/>
    <col min="8964" max="8964" width="25" style="120" customWidth="1"/>
    <col min="8965" max="8966" width="11.42578125" style="120" customWidth="1"/>
    <col min="8967" max="8967" width="19.7109375" style="120" customWidth="1"/>
    <col min="8968" max="8968" width="11.42578125" style="120" customWidth="1"/>
    <col min="8969" max="8969" width="14.7109375" style="120" customWidth="1"/>
    <col min="8970" max="8976" width="11.42578125" style="120" customWidth="1"/>
    <col min="8977" max="8977" width="33.5703125" style="120" customWidth="1"/>
    <col min="8978" max="9211" width="11.42578125" style="120"/>
    <col min="9212" max="9212" width="15.7109375" style="120" customWidth="1"/>
    <col min="9213" max="9213" width="10.28515625" style="120" customWidth="1"/>
    <col min="9214" max="9214" width="16.42578125" style="120" customWidth="1"/>
    <col min="9215" max="9215" width="18.140625" style="120" customWidth="1"/>
    <col min="9216" max="9216" width="26.7109375" style="120" customWidth="1"/>
    <col min="9217" max="9218" width="11.42578125" style="120" customWidth="1"/>
    <col min="9219" max="9219" width="14.28515625" style="120" customWidth="1"/>
    <col min="9220" max="9220" width="25" style="120" customWidth="1"/>
    <col min="9221" max="9222" width="11.42578125" style="120" customWidth="1"/>
    <col min="9223" max="9223" width="19.7109375" style="120" customWidth="1"/>
    <col min="9224" max="9224" width="11.42578125" style="120" customWidth="1"/>
    <col min="9225" max="9225" width="14.7109375" style="120" customWidth="1"/>
    <col min="9226" max="9232" width="11.42578125" style="120" customWidth="1"/>
    <col min="9233" max="9233" width="33.5703125" style="120" customWidth="1"/>
    <col min="9234" max="9467" width="11.42578125" style="120"/>
    <col min="9468" max="9468" width="15.7109375" style="120" customWidth="1"/>
    <col min="9469" max="9469" width="10.28515625" style="120" customWidth="1"/>
    <col min="9470" max="9470" width="16.42578125" style="120" customWidth="1"/>
    <col min="9471" max="9471" width="18.140625" style="120" customWidth="1"/>
    <col min="9472" max="9472" width="26.7109375" style="120" customWidth="1"/>
    <col min="9473" max="9474" width="11.42578125" style="120" customWidth="1"/>
    <col min="9475" max="9475" width="14.28515625" style="120" customWidth="1"/>
    <col min="9476" max="9476" width="25" style="120" customWidth="1"/>
    <col min="9477" max="9478" width="11.42578125" style="120" customWidth="1"/>
    <col min="9479" max="9479" width="19.7109375" style="120" customWidth="1"/>
    <col min="9480" max="9480" width="11.42578125" style="120" customWidth="1"/>
    <col min="9481" max="9481" width="14.7109375" style="120" customWidth="1"/>
    <col min="9482" max="9488" width="11.42578125" style="120" customWidth="1"/>
    <col min="9489" max="9489" width="33.5703125" style="120" customWidth="1"/>
    <col min="9490" max="9723" width="11.42578125" style="120"/>
    <col min="9724" max="9724" width="15.7109375" style="120" customWidth="1"/>
    <col min="9725" max="9725" width="10.28515625" style="120" customWidth="1"/>
    <col min="9726" max="9726" width="16.42578125" style="120" customWidth="1"/>
    <col min="9727" max="9727" width="18.140625" style="120" customWidth="1"/>
    <col min="9728" max="9728" width="26.7109375" style="120" customWidth="1"/>
    <col min="9729" max="9730" width="11.42578125" style="120" customWidth="1"/>
    <col min="9731" max="9731" width="14.28515625" style="120" customWidth="1"/>
    <col min="9732" max="9732" width="25" style="120" customWidth="1"/>
    <col min="9733" max="9734" width="11.42578125" style="120" customWidth="1"/>
    <col min="9735" max="9735" width="19.7109375" style="120" customWidth="1"/>
    <col min="9736" max="9736" width="11.42578125" style="120" customWidth="1"/>
    <col min="9737" max="9737" width="14.7109375" style="120" customWidth="1"/>
    <col min="9738" max="9744" width="11.42578125" style="120" customWidth="1"/>
    <col min="9745" max="9745" width="33.5703125" style="120" customWidth="1"/>
    <col min="9746" max="9979" width="11.42578125" style="120"/>
    <col min="9980" max="9980" width="15.7109375" style="120" customWidth="1"/>
    <col min="9981" max="9981" width="10.28515625" style="120" customWidth="1"/>
    <col min="9982" max="9982" width="16.42578125" style="120" customWidth="1"/>
    <col min="9983" max="9983" width="18.140625" style="120" customWidth="1"/>
    <col min="9984" max="9984" width="26.7109375" style="120" customWidth="1"/>
    <col min="9985" max="9986" width="11.42578125" style="120" customWidth="1"/>
    <col min="9987" max="9987" width="14.28515625" style="120" customWidth="1"/>
    <col min="9988" max="9988" width="25" style="120" customWidth="1"/>
    <col min="9989" max="9990" width="11.42578125" style="120" customWidth="1"/>
    <col min="9991" max="9991" width="19.7109375" style="120" customWidth="1"/>
    <col min="9992" max="9992" width="11.42578125" style="120" customWidth="1"/>
    <col min="9993" max="9993" width="14.7109375" style="120" customWidth="1"/>
    <col min="9994" max="10000" width="11.42578125" style="120" customWidth="1"/>
    <col min="10001" max="10001" width="33.5703125" style="120" customWidth="1"/>
    <col min="10002" max="10235" width="11.42578125" style="120"/>
    <col min="10236" max="10236" width="15.7109375" style="120" customWidth="1"/>
    <col min="10237" max="10237" width="10.28515625" style="120" customWidth="1"/>
    <col min="10238" max="10238" width="16.42578125" style="120" customWidth="1"/>
    <col min="10239" max="10239" width="18.140625" style="120" customWidth="1"/>
    <col min="10240" max="10240" width="26.7109375" style="120" customWidth="1"/>
    <col min="10241" max="10242" width="11.42578125" style="120" customWidth="1"/>
    <col min="10243" max="10243" width="14.28515625" style="120" customWidth="1"/>
    <col min="10244" max="10244" width="25" style="120" customWidth="1"/>
    <col min="10245" max="10246" width="11.42578125" style="120" customWidth="1"/>
    <col min="10247" max="10247" width="19.7109375" style="120" customWidth="1"/>
    <col min="10248" max="10248" width="11.42578125" style="120" customWidth="1"/>
    <col min="10249" max="10249" width="14.7109375" style="120" customWidth="1"/>
    <col min="10250" max="10256" width="11.42578125" style="120" customWidth="1"/>
    <col min="10257" max="10257" width="33.5703125" style="120" customWidth="1"/>
    <col min="10258" max="10491" width="11.42578125" style="120"/>
    <col min="10492" max="10492" width="15.7109375" style="120" customWidth="1"/>
    <col min="10493" max="10493" width="10.28515625" style="120" customWidth="1"/>
    <col min="10494" max="10494" width="16.42578125" style="120" customWidth="1"/>
    <col min="10495" max="10495" width="18.140625" style="120" customWidth="1"/>
    <col min="10496" max="10496" width="26.7109375" style="120" customWidth="1"/>
    <col min="10497" max="10498" width="11.42578125" style="120" customWidth="1"/>
    <col min="10499" max="10499" width="14.28515625" style="120" customWidth="1"/>
    <col min="10500" max="10500" width="25" style="120" customWidth="1"/>
    <col min="10501" max="10502" width="11.42578125" style="120" customWidth="1"/>
    <col min="10503" max="10503" width="19.7109375" style="120" customWidth="1"/>
    <col min="10504" max="10504" width="11.42578125" style="120" customWidth="1"/>
    <col min="10505" max="10505" width="14.7109375" style="120" customWidth="1"/>
    <col min="10506" max="10512" width="11.42578125" style="120" customWidth="1"/>
    <col min="10513" max="10513" width="33.5703125" style="120" customWidth="1"/>
    <col min="10514" max="10747" width="11.42578125" style="120"/>
    <col min="10748" max="10748" width="15.7109375" style="120" customWidth="1"/>
    <col min="10749" max="10749" width="10.28515625" style="120" customWidth="1"/>
    <col min="10750" max="10750" width="16.42578125" style="120" customWidth="1"/>
    <col min="10751" max="10751" width="18.140625" style="120" customWidth="1"/>
    <col min="10752" max="10752" width="26.7109375" style="120" customWidth="1"/>
    <col min="10753" max="10754" width="11.42578125" style="120" customWidth="1"/>
    <col min="10755" max="10755" width="14.28515625" style="120" customWidth="1"/>
    <col min="10756" max="10756" width="25" style="120" customWidth="1"/>
    <col min="10757" max="10758" width="11.42578125" style="120" customWidth="1"/>
    <col min="10759" max="10759" width="19.7109375" style="120" customWidth="1"/>
    <col min="10760" max="10760" width="11.42578125" style="120" customWidth="1"/>
    <col min="10761" max="10761" width="14.7109375" style="120" customWidth="1"/>
    <col min="10762" max="10768" width="11.42578125" style="120" customWidth="1"/>
    <col min="10769" max="10769" width="33.5703125" style="120" customWidth="1"/>
    <col min="10770" max="11003" width="11.42578125" style="120"/>
    <col min="11004" max="11004" width="15.7109375" style="120" customWidth="1"/>
    <col min="11005" max="11005" width="10.28515625" style="120" customWidth="1"/>
    <col min="11006" max="11006" width="16.42578125" style="120" customWidth="1"/>
    <col min="11007" max="11007" width="18.140625" style="120" customWidth="1"/>
    <col min="11008" max="11008" width="26.7109375" style="120" customWidth="1"/>
    <col min="11009" max="11010" width="11.42578125" style="120" customWidth="1"/>
    <col min="11011" max="11011" width="14.28515625" style="120" customWidth="1"/>
    <col min="11012" max="11012" width="25" style="120" customWidth="1"/>
    <col min="11013" max="11014" width="11.42578125" style="120" customWidth="1"/>
    <col min="11015" max="11015" width="19.7109375" style="120" customWidth="1"/>
    <col min="11016" max="11016" width="11.42578125" style="120" customWidth="1"/>
    <col min="11017" max="11017" width="14.7109375" style="120" customWidth="1"/>
    <col min="11018" max="11024" width="11.42578125" style="120" customWidth="1"/>
    <col min="11025" max="11025" width="33.5703125" style="120" customWidth="1"/>
    <col min="11026" max="11259" width="11.42578125" style="120"/>
    <col min="11260" max="11260" width="15.7109375" style="120" customWidth="1"/>
    <col min="11261" max="11261" width="10.28515625" style="120" customWidth="1"/>
    <col min="11262" max="11262" width="16.42578125" style="120" customWidth="1"/>
    <col min="11263" max="11263" width="18.140625" style="120" customWidth="1"/>
    <col min="11264" max="11264" width="26.7109375" style="120" customWidth="1"/>
    <col min="11265" max="11266" width="11.42578125" style="120" customWidth="1"/>
    <col min="11267" max="11267" width="14.28515625" style="120" customWidth="1"/>
    <col min="11268" max="11268" width="25" style="120" customWidth="1"/>
    <col min="11269" max="11270" width="11.42578125" style="120" customWidth="1"/>
    <col min="11271" max="11271" width="19.7109375" style="120" customWidth="1"/>
    <col min="11272" max="11272" width="11.42578125" style="120" customWidth="1"/>
    <col min="11273" max="11273" width="14.7109375" style="120" customWidth="1"/>
    <col min="11274" max="11280" width="11.42578125" style="120" customWidth="1"/>
    <col min="11281" max="11281" width="33.5703125" style="120" customWidth="1"/>
    <col min="11282" max="11515" width="11.42578125" style="120"/>
    <col min="11516" max="11516" width="15.7109375" style="120" customWidth="1"/>
    <col min="11517" max="11517" width="10.28515625" style="120" customWidth="1"/>
    <col min="11518" max="11518" width="16.42578125" style="120" customWidth="1"/>
    <col min="11519" max="11519" width="18.140625" style="120" customWidth="1"/>
    <col min="11520" max="11520" width="26.7109375" style="120" customWidth="1"/>
    <col min="11521" max="11522" width="11.42578125" style="120" customWidth="1"/>
    <col min="11523" max="11523" width="14.28515625" style="120" customWidth="1"/>
    <col min="11524" max="11524" width="25" style="120" customWidth="1"/>
    <col min="11525" max="11526" width="11.42578125" style="120" customWidth="1"/>
    <col min="11527" max="11527" width="19.7109375" style="120" customWidth="1"/>
    <col min="11528" max="11528" width="11.42578125" style="120" customWidth="1"/>
    <col min="11529" max="11529" width="14.7109375" style="120" customWidth="1"/>
    <col min="11530" max="11536" width="11.42578125" style="120" customWidth="1"/>
    <col min="11537" max="11537" width="33.5703125" style="120" customWidth="1"/>
    <col min="11538" max="11771" width="11.42578125" style="120"/>
    <col min="11772" max="11772" width="15.7109375" style="120" customWidth="1"/>
    <col min="11773" max="11773" width="10.28515625" style="120" customWidth="1"/>
    <col min="11774" max="11774" width="16.42578125" style="120" customWidth="1"/>
    <col min="11775" max="11775" width="18.140625" style="120" customWidth="1"/>
    <col min="11776" max="11776" width="26.7109375" style="120" customWidth="1"/>
    <col min="11777" max="11778" width="11.42578125" style="120" customWidth="1"/>
    <col min="11779" max="11779" width="14.28515625" style="120" customWidth="1"/>
    <col min="11780" max="11780" width="25" style="120" customWidth="1"/>
    <col min="11781" max="11782" width="11.42578125" style="120" customWidth="1"/>
    <col min="11783" max="11783" width="19.7109375" style="120" customWidth="1"/>
    <col min="11784" max="11784" width="11.42578125" style="120" customWidth="1"/>
    <col min="11785" max="11785" width="14.7109375" style="120" customWidth="1"/>
    <col min="11786" max="11792" width="11.42578125" style="120" customWidth="1"/>
    <col min="11793" max="11793" width="33.5703125" style="120" customWidth="1"/>
    <col min="11794" max="12027" width="11.42578125" style="120"/>
    <col min="12028" max="12028" width="15.7109375" style="120" customWidth="1"/>
    <col min="12029" max="12029" width="10.28515625" style="120" customWidth="1"/>
    <col min="12030" max="12030" width="16.42578125" style="120" customWidth="1"/>
    <col min="12031" max="12031" width="18.140625" style="120" customWidth="1"/>
    <col min="12032" max="12032" width="26.7109375" style="120" customWidth="1"/>
    <col min="12033" max="12034" width="11.42578125" style="120" customWidth="1"/>
    <col min="12035" max="12035" width="14.28515625" style="120" customWidth="1"/>
    <col min="12036" max="12036" width="25" style="120" customWidth="1"/>
    <col min="12037" max="12038" width="11.42578125" style="120" customWidth="1"/>
    <col min="12039" max="12039" width="19.7109375" style="120" customWidth="1"/>
    <col min="12040" max="12040" width="11.42578125" style="120" customWidth="1"/>
    <col min="12041" max="12041" width="14.7109375" style="120" customWidth="1"/>
    <col min="12042" max="12048" width="11.42578125" style="120" customWidth="1"/>
    <col min="12049" max="12049" width="33.5703125" style="120" customWidth="1"/>
    <col min="12050" max="12283" width="11.42578125" style="120"/>
    <col min="12284" max="12284" width="15.7109375" style="120" customWidth="1"/>
    <col min="12285" max="12285" width="10.28515625" style="120" customWidth="1"/>
    <col min="12286" max="12286" width="16.42578125" style="120" customWidth="1"/>
    <col min="12287" max="12287" width="18.140625" style="120" customWidth="1"/>
    <col min="12288" max="12288" width="26.7109375" style="120" customWidth="1"/>
    <col min="12289" max="12290" width="11.42578125" style="120" customWidth="1"/>
    <col min="12291" max="12291" width="14.28515625" style="120" customWidth="1"/>
    <col min="12292" max="12292" width="25" style="120" customWidth="1"/>
    <col min="12293" max="12294" width="11.42578125" style="120" customWidth="1"/>
    <col min="12295" max="12295" width="19.7109375" style="120" customWidth="1"/>
    <col min="12296" max="12296" width="11.42578125" style="120" customWidth="1"/>
    <col min="12297" max="12297" width="14.7109375" style="120" customWidth="1"/>
    <col min="12298" max="12304" width="11.42578125" style="120" customWidth="1"/>
    <col min="12305" max="12305" width="33.5703125" style="120" customWidth="1"/>
    <col min="12306" max="12539" width="11.42578125" style="120"/>
    <col min="12540" max="12540" width="15.7109375" style="120" customWidth="1"/>
    <col min="12541" max="12541" width="10.28515625" style="120" customWidth="1"/>
    <col min="12542" max="12542" width="16.42578125" style="120" customWidth="1"/>
    <col min="12543" max="12543" width="18.140625" style="120" customWidth="1"/>
    <col min="12544" max="12544" width="26.7109375" style="120" customWidth="1"/>
    <col min="12545" max="12546" width="11.42578125" style="120" customWidth="1"/>
    <col min="12547" max="12547" width="14.28515625" style="120" customWidth="1"/>
    <col min="12548" max="12548" width="25" style="120" customWidth="1"/>
    <col min="12549" max="12550" width="11.42578125" style="120" customWidth="1"/>
    <col min="12551" max="12551" width="19.7109375" style="120" customWidth="1"/>
    <col min="12552" max="12552" width="11.42578125" style="120" customWidth="1"/>
    <col min="12553" max="12553" width="14.7109375" style="120" customWidth="1"/>
    <col min="12554" max="12560" width="11.42578125" style="120" customWidth="1"/>
    <col min="12561" max="12561" width="33.5703125" style="120" customWidth="1"/>
    <col min="12562" max="12795" width="11.42578125" style="120"/>
    <col min="12796" max="12796" width="15.7109375" style="120" customWidth="1"/>
    <col min="12797" max="12797" width="10.28515625" style="120" customWidth="1"/>
    <col min="12798" max="12798" width="16.42578125" style="120" customWidth="1"/>
    <col min="12799" max="12799" width="18.140625" style="120" customWidth="1"/>
    <col min="12800" max="12800" width="26.7109375" style="120" customWidth="1"/>
    <col min="12801" max="12802" width="11.42578125" style="120" customWidth="1"/>
    <col min="12803" max="12803" width="14.28515625" style="120" customWidth="1"/>
    <col min="12804" max="12804" width="25" style="120" customWidth="1"/>
    <col min="12805" max="12806" width="11.42578125" style="120" customWidth="1"/>
    <col min="12807" max="12807" width="19.7109375" style="120" customWidth="1"/>
    <col min="12808" max="12808" width="11.42578125" style="120" customWidth="1"/>
    <col min="12809" max="12809" width="14.7109375" style="120" customWidth="1"/>
    <col min="12810" max="12816" width="11.42578125" style="120" customWidth="1"/>
    <col min="12817" max="12817" width="33.5703125" style="120" customWidth="1"/>
    <col min="12818" max="13051" width="11.42578125" style="120"/>
    <col min="13052" max="13052" width="15.7109375" style="120" customWidth="1"/>
    <col min="13053" max="13053" width="10.28515625" style="120" customWidth="1"/>
    <col min="13054" max="13054" width="16.42578125" style="120" customWidth="1"/>
    <col min="13055" max="13055" width="18.140625" style="120" customWidth="1"/>
    <col min="13056" max="13056" width="26.7109375" style="120" customWidth="1"/>
    <col min="13057" max="13058" width="11.42578125" style="120" customWidth="1"/>
    <col min="13059" max="13059" width="14.28515625" style="120" customWidth="1"/>
    <col min="13060" max="13060" width="25" style="120" customWidth="1"/>
    <col min="13061" max="13062" width="11.42578125" style="120" customWidth="1"/>
    <col min="13063" max="13063" width="19.7109375" style="120" customWidth="1"/>
    <col min="13064" max="13064" width="11.42578125" style="120" customWidth="1"/>
    <col min="13065" max="13065" width="14.7109375" style="120" customWidth="1"/>
    <col min="13066" max="13072" width="11.42578125" style="120" customWidth="1"/>
    <col min="13073" max="13073" width="33.5703125" style="120" customWidth="1"/>
    <col min="13074" max="13307" width="11.42578125" style="120"/>
    <col min="13308" max="13308" width="15.7109375" style="120" customWidth="1"/>
    <col min="13309" max="13309" width="10.28515625" style="120" customWidth="1"/>
    <col min="13310" max="13310" width="16.42578125" style="120" customWidth="1"/>
    <col min="13311" max="13311" width="18.140625" style="120" customWidth="1"/>
    <col min="13312" max="13312" width="26.7109375" style="120" customWidth="1"/>
    <col min="13313" max="13314" width="11.42578125" style="120" customWidth="1"/>
    <col min="13315" max="13315" width="14.28515625" style="120" customWidth="1"/>
    <col min="13316" max="13316" width="25" style="120" customWidth="1"/>
    <col min="13317" max="13318" width="11.42578125" style="120" customWidth="1"/>
    <col min="13319" max="13319" width="19.7109375" style="120" customWidth="1"/>
    <col min="13320" max="13320" width="11.42578125" style="120" customWidth="1"/>
    <col min="13321" max="13321" width="14.7109375" style="120" customWidth="1"/>
    <col min="13322" max="13328" width="11.42578125" style="120" customWidth="1"/>
    <col min="13329" max="13329" width="33.5703125" style="120" customWidth="1"/>
    <col min="13330" max="13563" width="11.42578125" style="120"/>
    <col min="13564" max="13564" width="15.7109375" style="120" customWidth="1"/>
    <col min="13565" max="13565" width="10.28515625" style="120" customWidth="1"/>
    <col min="13566" max="13566" width="16.42578125" style="120" customWidth="1"/>
    <col min="13567" max="13567" width="18.140625" style="120" customWidth="1"/>
    <col min="13568" max="13568" width="26.7109375" style="120" customWidth="1"/>
    <col min="13569" max="13570" width="11.42578125" style="120" customWidth="1"/>
    <col min="13571" max="13571" width="14.28515625" style="120" customWidth="1"/>
    <col min="13572" max="13572" width="25" style="120" customWidth="1"/>
    <col min="13573" max="13574" width="11.42578125" style="120" customWidth="1"/>
    <col min="13575" max="13575" width="19.7109375" style="120" customWidth="1"/>
    <col min="13576" max="13576" width="11.42578125" style="120" customWidth="1"/>
    <col min="13577" max="13577" width="14.7109375" style="120" customWidth="1"/>
    <col min="13578" max="13584" width="11.42578125" style="120" customWidth="1"/>
    <col min="13585" max="13585" width="33.5703125" style="120" customWidth="1"/>
    <col min="13586" max="13819" width="11.42578125" style="120"/>
    <col min="13820" max="13820" width="15.7109375" style="120" customWidth="1"/>
    <col min="13821" max="13821" width="10.28515625" style="120" customWidth="1"/>
    <col min="13822" max="13822" width="16.42578125" style="120" customWidth="1"/>
    <col min="13823" max="13823" width="18.140625" style="120" customWidth="1"/>
    <col min="13824" max="13824" width="26.7109375" style="120" customWidth="1"/>
    <col min="13825" max="13826" width="11.42578125" style="120" customWidth="1"/>
    <col min="13827" max="13827" width="14.28515625" style="120" customWidth="1"/>
    <col min="13828" max="13828" width="25" style="120" customWidth="1"/>
    <col min="13829" max="13830" width="11.42578125" style="120" customWidth="1"/>
    <col min="13831" max="13831" width="19.7109375" style="120" customWidth="1"/>
    <col min="13832" max="13832" width="11.42578125" style="120" customWidth="1"/>
    <col min="13833" max="13833" width="14.7109375" style="120" customWidth="1"/>
    <col min="13834" max="13840" width="11.42578125" style="120" customWidth="1"/>
    <col min="13841" max="13841" width="33.5703125" style="120" customWidth="1"/>
    <col min="13842" max="14075" width="11.42578125" style="120"/>
    <col min="14076" max="14076" width="15.7109375" style="120" customWidth="1"/>
    <col min="14077" max="14077" width="10.28515625" style="120" customWidth="1"/>
    <col min="14078" max="14078" width="16.42578125" style="120" customWidth="1"/>
    <col min="14079" max="14079" width="18.140625" style="120" customWidth="1"/>
    <col min="14080" max="14080" width="26.7109375" style="120" customWidth="1"/>
    <col min="14081" max="14082" width="11.42578125" style="120" customWidth="1"/>
    <col min="14083" max="14083" width="14.28515625" style="120" customWidth="1"/>
    <col min="14084" max="14084" width="25" style="120" customWidth="1"/>
    <col min="14085" max="14086" width="11.42578125" style="120" customWidth="1"/>
    <col min="14087" max="14087" width="19.7109375" style="120" customWidth="1"/>
    <col min="14088" max="14088" width="11.42578125" style="120" customWidth="1"/>
    <col min="14089" max="14089" width="14.7109375" style="120" customWidth="1"/>
    <col min="14090" max="14096" width="11.42578125" style="120" customWidth="1"/>
    <col min="14097" max="14097" width="33.5703125" style="120" customWidth="1"/>
    <col min="14098" max="14331" width="11.42578125" style="120"/>
    <col min="14332" max="14332" width="15.7109375" style="120" customWidth="1"/>
    <col min="14333" max="14333" width="10.28515625" style="120" customWidth="1"/>
    <col min="14334" max="14334" width="16.42578125" style="120" customWidth="1"/>
    <col min="14335" max="14335" width="18.140625" style="120" customWidth="1"/>
    <col min="14336" max="14336" width="26.7109375" style="120" customWidth="1"/>
    <col min="14337" max="14338" width="11.42578125" style="120" customWidth="1"/>
    <col min="14339" max="14339" width="14.28515625" style="120" customWidth="1"/>
    <col min="14340" max="14340" width="25" style="120" customWidth="1"/>
    <col min="14341" max="14342" width="11.42578125" style="120" customWidth="1"/>
    <col min="14343" max="14343" width="19.7109375" style="120" customWidth="1"/>
    <col min="14344" max="14344" width="11.42578125" style="120" customWidth="1"/>
    <col min="14345" max="14345" width="14.7109375" style="120" customWidth="1"/>
    <col min="14346" max="14352" width="11.42578125" style="120" customWidth="1"/>
    <col min="14353" max="14353" width="33.5703125" style="120" customWidth="1"/>
    <col min="14354" max="14587" width="11.42578125" style="120"/>
    <col min="14588" max="14588" width="15.7109375" style="120" customWidth="1"/>
    <col min="14589" max="14589" width="10.28515625" style="120" customWidth="1"/>
    <col min="14590" max="14590" width="16.42578125" style="120" customWidth="1"/>
    <col min="14591" max="14591" width="18.140625" style="120" customWidth="1"/>
    <col min="14592" max="14592" width="26.7109375" style="120" customWidth="1"/>
    <col min="14593" max="14594" width="11.42578125" style="120" customWidth="1"/>
    <col min="14595" max="14595" width="14.28515625" style="120" customWidth="1"/>
    <col min="14596" max="14596" width="25" style="120" customWidth="1"/>
    <col min="14597" max="14598" width="11.42578125" style="120" customWidth="1"/>
    <col min="14599" max="14599" width="19.7109375" style="120" customWidth="1"/>
    <col min="14600" max="14600" width="11.42578125" style="120" customWidth="1"/>
    <col min="14601" max="14601" width="14.7109375" style="120" customWidth="1"/>
    <col min="14602" max="14608" width="11.42578125" style="120" customWidth="1"/>
    <col min="14609" max="14609" width="33.5703125" style="120" customWidth="1"/>
    <col min="14610" max="14843" width="11.42578125" style="120"/>
    <col min="14844" max="14844" width="15.7109375" style="120" customWidth="1"/>
    <col min="14845" max="14845" width="10.28515625" style="120" customWidth="1"/>
    <col min="14846" max="14846" width="16.42578125" style="120" customWidth="1"/>
    <col min="14847" max="14847" width="18.140625" style="120" customWidth="1"/>
    <col min="14848" max="14848" width="26.7109375" style="120" customWidth="1"/>
    <col min="14849" max="14850" width="11.42578125" style="120" customWidth="1"/>
    <col min="14851" max="14851" width="14.28515625" style="120" customWidth="1"/>
    <col min="14852" max="14852" width="25" style="120" customWidth="1"/>
    <col min="14853" max="14854" width="11.42578125" style="120" customWidth="1"/>
    <col min="14855" max="14855" width="19.7109375" style="120" customWidth="1"/>
    <col min="14856" max="14856" width="11.42578125" style="120" customWidth="1"/>
    <col min="14857" max="14857" width="14.7109375" style="120" customWidth="1"/>
    <col min="14858" max="14864" width="11.42578125" style="120" customWidth="1"/>
    <col min="14865" max="14865" width="33.5703125" style="120" customWidth="1"/>
    <col min="14866" max="15099" width="11.42578125" style="120"/>
    <col min="15100" max="15100" width="15.7109375" style="120" customWidth="1"/>
    <col min="15101" max="15101" width="10.28515625" style="120" customWidth="1"/>
    <col min="15102" max="15102" width="16.42578125" style="120" customWidth="1"/>
    <col min="15103" max="15103" width="18.140625" style="120" customWidth="1"/>
    <col min="15104" max="15104" width="26.7109375" style="120" customWidth="1"/>
    <col min="15105" max="15106" width="11.42578125" style="120" customWidth="1"/>
    <col min="15107" max="15107" width="14.28515625" style="120" customWidth="1"/>
    <col min="15108" max="15108" width="25" style="120" customWidth="1"/>
    <col min="15109" max="15110" width="11.42578125" style="120" customWidth="1"/>
    <col min="15111" max="15111" width="19.7109375" style="120" customWidth="1"/>
    <col min="15112" max="15112" width="11.42578125" style="120" customWidth="1"/>
    <col min="15113" max="15113" width="14.7109375" style="120" customWidth="1"/>
    <col min="15114" max="15120" width="11.42578125" style="120" customWidth="1"/>
    <col min="15121" max="15121" width="33.5703125" style="120" customWidth="1"/>
    <col min="15122" max="15355" width="11.42578125" style="120"/>
    <col min="15356" max="15356" width="15.7109375" style="120" customWidth="1"/>
    <col min="15357" max="15357" width="10.28515625" style="120" customWidth="1"/>
    <col min="15358" max="15358" width="16.42578125" style="120" customWidth="1"/>
    <col min="15359" max="15359" width="18.140625" style="120" customWidth="1"/>
    <col min="15360" max="15360" width="26.7109375" style="120" customWidth="1"/>
    <col min="15361" max="15362" width="11.42578125" style="120" customWidth="1"/>
    <col min="15363" max="15363" width="14.28515625" style="120" customWidth="1"/>
    <col min="15364" max="15364" width="25" style="120" customWidth="1"/>
    <col min="15365" max="15366" width="11.42578125" style="120" customWidth="1"/>
    <col min="15367" max="15367" width="19.7109375" style="120" customWidth="1"/>
    <col min="15368" max="15368" width="11.42578125" style="120" customWidth="1"/>
    <col min="15369" max="15369" width="14.7109375" style="120" customWidth="1"/>
    <col min="15370" max="15376" width="11.42578125" style="120" customWidth="1"/>
    <col min="15377" max="15377" width="33.5703125" style="120" customWidth="1"/>
    <col min="15378" max="15611" width="11.42578125" style="120"/>
    <col min="15612" max="15612" width="15.7109375" style="120" customWidth="1"/>
    <col min="15613" max="15613" width="10.28515625" style="120" customWidth="1"/>
    <col min="15614" max="15614" width="16.42578125" style="120" customWidth="1"/>
    <col min="15615" max="15615" width="18.140625" style="120" customWidth="1"/>
    <col min="15616" max="15616" width="26.7109375" style="120" customWidth="1"/>
    <col min="15617" max="15618" width="11.42578125" style="120" customWidth="1"/>
    <col min="15619" max="15619" width="14.28515625" style="120" customWidth="1"/>
    <col min="15620" max="15620" width="25" style="120" customWidth="1"/>
    <col min="15621" max="15622" width="11.42578125" style="120" customWidth="1"/>
    <col min="15623" max="15623" width="19.7109375" style="120" customWidth="1"/>
    <col min="15624" max="15624" width="11.42578125" style="120" customWidth="1"/>
    <col min="15625" max="15625" width="14.7109375" style="120" customWidth="1"/>
    <col min="15626" max="15632" width="11.42578125" style="120" customWidth="1"/>
    <col min="15633" max="15633" width="33.5703125" style="120" customWidth="1"/>
    <col min="15634" max="15867" width="11.42578125" style="120"/>
    <col min="15868" max="15868" width="15.7109375" style="120" customWidth="1"/>
    <col min="15869" max="15869" width="10.28515625" style="120" customWidth="1"/>
    <col min="15870" max="15870" width="16.42578125" style="120" customWidth="1"/>
    <col min="15871" max="15871" width="18.140625" style="120" customWidth="1"/>
    <col min="15872" max="15872" width="26.7109375" style="120" customWidth="1"/>
    <col min="15873" max="15874" width="11.42578125" style="120" customWidth="1"/>
    <col min="15875" max="15875" width="14.28515625" style="120" customWidth="1"/>
    <col min="15876" max="15876" width="25" style="120" customWidth="1"/>
    <col min="15877" max="15878" width="11.42578125" style="120" customWidth="1"/>
    <col min="15879" max="15879" width="19.7109375" style="120" customWidth="1"/>
    <col min="15880" max="15880" width="11.42578125" style="120" customWidth="1"/>
    <col min="15881" max="15881" width="14.7109375" style="120" customWidth="1"/>
    <col min="15882" max="15888" width="11.42578125" style="120" customWidth="1"/>
    <col min="15889" max="15889" width="33.5703125" style="120" customWidth="1"/>
    <col min="15890" max="16123" width="11.42578125" style="120"/>
    <col min="16124" max="16124" width="15.7109375" style="120" customWidth="1"/>
    <col min="16125" max="16125" width="10.28515625" style="120" customWidth="1"/>
    <col min="16126" max="16126" width="16.42578125" style="120" customWidth="1"/>
    <col min="16127" max="16127" width="18.140625" style="120" customWidth="1"/>
    <col min="16128" max="16128" width="26.7109375" style="120" customWidth="1"/>
    <col min="16129" max="16130" width="11.42578125" style="120" customWidth="1"/>
    <col min="16131" max="16131" width="14.28515625" style="120" customWidth="1"/>
    <col min="16132" max="16132" width="25" style="120" customWidth="1"/>
    <col min="16133" max="16134" width="11.42578125" style="120" customWidth="1"/>
    <col min="16135" max="16135" width="19.7109375" style="120" customWidth="1"/>
    <col min="16136" max="16136" width="11.42578125" style="120" customWidth="1"/>
    <col min="16137" max="16137" width="14.7109375" style="120" customWidth="1"/>
    <col min="16138" max="16144" width="11.42578125" style="120" customWidth="1"/>
    <col min="16145" max="16145" width="33.5703125" style="120" customWidth="1"/>
    <col min="16146" max="16384" width="11.42578125" style="120"/>
  </cols>
  <sheetData>
    <row r="1" spans="1:23" ht="12.75" customHeight="1" x14ac:dyDescent="0.2">
      <c r="A1" s="233" t="s">
        <v>239</v>
      </c>
      <c r="B1" s="218" t="s">
        <v>248</v>
      </c>
      <c r="C1" s="219"/>
      <c r="D1" s="219"/>
      <c r="E1" s="219"/>
      <c r="F1" s="219"/>
      <c r="G1" s="219"/>
      <c r="H1" s="219"/>
      <c r="I1" s="219"/>
      <c r="J1" s="219"/>
      <c r="K1" s="219"/>
      <c r="L1" s="219"/>
      <c r="M1" s="219"/>
      <c r="N1" s="219"/>
      <c r="O1" s="219"/>
      <c r="P1" s="219"/>
      <c r="Q1" s="219"/>
      <c r="R1" s="219"/>
      <c r="S1" s="219"/>
      <c r="T1" s="220"/>
      <c r="U1" s="231" t="s">
        <v>240</v>
      </c>
      <c r="V1" s="232"/>
      <c r="W1" s="232"/>
    </row>
    <row r="2" spans="1:23" ht="43.5" customHeight="1" x14ac:dyDescent="0.2">
      <c r="A2" s="233"/>
      <c r="B2" s="221"/>
      <c r="C2" s="222"/>
      <c r="D2" s="222"/>
      <c r="E2" s="222"/>
      <c r="F2" s="222"/>
      <c r="G2" s="222"/>
      <c r="H2" s="222"/>
      <c r="I2" s="222"/>
      <c r="J2" s="222"/>
      <c r="K2" s="222"/>
      <c r="L2" s="222"/>
      <c r="M2" s="222"/>
      <c r="N2" s="222"/>
      <c r="O2" s="222"/>
      <c r="P2" s="222"/>
      <c r="Q2" s="222"/>
      <c r="R2" s="222"/>
      <c r="S2" s="222"/>
      <c r="T2" s="223"/>
      <c r="U2" s="231" t="s">
        <v>377</v>
      </c>
      <c r="V2" s="232"/>
      <c r="W2" s="232"/>
    </row>
    <row r="3" spans="1:23" ht="30.75" customHeight="1" x14ac:dyDescent="0.2">
      <c r="A3" s="233"/>
      <c r="B3" s="221"/>
      <c r="C3" s="222"/>
      <c r="D3" s="222"/>
      <c r="E3" s="222"/>
      <c r="F3" s="222"/>
      <c r="G3" s="222"/>
      <c r="H3" s="222"/>
      <c r="I3" s="222"/>
      <c r="J3" s="222"/>
      <c r="K3" s="222"/>
      <c r="L3" s="222"/>
      <c r="M3" s="222"/>
      <c r="N3" s="222"/>
      <c r="O3" s="222"/>
      <c r="P3" s="222"/>
      <c r="Q3" s="222"/>
      <c r="R3" s="222"/>
      <c r="S3" s="222"/>
      <c r="T3" s="223"/>
      <c r="U3" s="231" t="s">
        <v>241</v>
      </c>
      <c r="V3" s="232"/>
      <c r="W3" s="232"/>
    </row>
    <row r="4" spans="1:23" ht="21" customHeight="1" x14ac:dyDescent="0.2">
      <c r="A4" s="234" t="s">
        <v>66</v>
      </c>
      <c r="B4" s="235"/>
      <c r="C4" s="235"/>
      <c r="D4" s="235"/>
      <c r="E4" s="235"/>
      <c r="F4" s="235"/>
      <c r="G4" s="235"/>
      <c r="H4" s="235"/>
      <c r="I4" s="235"/>
      <c r="J4" s="235"/>
      <c r="K4" s="235"/>
      <c r="L4" s="235"/>
      <c r="M4" s="235"/>
      <c r="N4" s="235"/>
      <c r="O4" s="235"/>
      <c r="P4" s="235"/>
      <c r="Q4" s="235"/>
      <c r="R4" s="235"/>
      <c r="S4" s="158"/>
      <c r="T4" s="154"/>
    </row>
    <row r="5" spans="1:23" ht="27.75" customHeight="1" x14ac:dyDescent="0.2">
      <c r="A5" s="224" t="s">
        <v>65</v>
      </c>
      <c r="B5" s="224"/>
      <c r="C5" s="224"/>
      <c r="D5" s="224"/>
      <c r="E5" s="224"/>
      <c r="F5" s="224" t="s">
        <v>64</v>
      </c>
      <c r="G5" s="224"/>
      <c r="H5" s="224"/>
      <c r="I5" s="224"/>
      <c r="J5" s="224"/>
      <c r="K5" s="224"/>
      <c r="L5" s="224"/>
      <c r="M5" s="224"/>
      <c r="N5" s="224"/>
      <c r="O5" s="224"/>
      <c r="P5" s="224"/>
      <c r="Q5" s="224"/>
      <c r="R5" s="224"/>
      <c r="S5" s="251" t="s">
        <v>285</v>
      </c>
      <c r="T5" s="251"/>
      <c r="U5" s="252" t="s">
        <v>280</v>
      </c>
      <c r="V5" s="253"/>
      <c r="W5" s="254"/>
    </row>
    <row r="6" spans="1:23" ht="45.75" customHeight="1" x14ac:dyDescent="0.2">
      <c r="A6" s="225" t="s">
        <v>63</v>
      </c>
      <c r="B6" s="225" t="s">
        <v>62</v>
      </c>
      <c r="C6" s="225" t="s">
        <v>61</v>
      </c>
      <c r="D6" s="225" t="s">
        <v>60</v>
      </c>
      <c r="E6" s="225" t="s">
        <v>59</v>
      </c>
      <c r="F6" s="224" t="s">
        <v>58</v>
      </c>
      <c r="G6" s="224"/>
      <c r="H6" s="224"/>
      <c r="I6" s="224" t="s">
        <v>57</v>
      </c>
      <c r="J6" s="224"/>
      <c r="K6" s="224"/>
      <c r="L6" s="224"/>
      <c r="M6" s="224"/>
      <c r="N6" s="224"/>
      <c r="O6" s="224"/>
      <c r="P6" s="224"/>
      <c r="Q6" s="224"/>
      <c r="R6" s="224"/>
      <c r="S6" s="245" t="s">
        <v>286</v>
      </c>
      <c r="T6" s="245" t="s">
        <v>287</v>
      </c>
      <c r="U6" s="248" t="s">
        <v>281</v>
      </c>
      <c r="V6" s="255" t="s">
        <v>282</v>
      </c>
      <c r="W6" s="253" t="s">
        <v>283</v>
      </c>
    </row>
    <row r="7" spans="1:23" ht="19.5" customHeight="1" x14ac:dyDescent="0.2">
      <c r="A7" s="226"/>
      <c r="B7" s="226"/>
      <c r="C7" s="226"/>
      <c r="D7" s="226"/>
      <c r="E7" s="226"/>
      <c r="F7" s="224" t="s">
        <v>56</v>
      </c>
      <c r="G7" s="224"/>
      <c r="H7" s="224"/>
      <c r="I7" s="228" t="s">
        <v>55</v>
      </c>
      <c r="J7" s="224" t="s">
        <v>54</v>
      </c>
      <c r="K7" s="224"/>
      <c r="L7" s="224"/>
      <c r="M7" s="224" t="s">
        <v>53</v>
      </c>
      <c r="N7" s="224"/>
      <c r="O7" s="224"/>
      <c r="P7" s="224"/>
      <c r="Q7" s="224"/>
      <c r="R7" s="224"/>
      <c r="S7" s="246"/>
      <c r="T7" s="246"/>
      <c r="U7" s="249"/>
      <c r="V7" s="256"/>
      <c r="W7" s="253"/>
    </row>
    <row r="8" spans="1:23" ht="20.25" customHeight="1" x14ac:dyDescent="0.2">
      <c r="A8" s="226"/>
      <c r="B8" s="226"/>
      <c r="C8" s="226"/>
      <c r="D8" s="226"/>
      <c r="E8" s="226"/>
      <c r="F8" s="236" t="s">
        <v>52</v>
      </c>
      <c r="G8" s="236" t="s">
        <v>51</v>
      </c>
      <c r="H8" s="122" t="s">
        <v>50</v>
      </c>
      <c r="I8" s="229"/>
      <c r="J8" s="236" t="s">
        <v>52</v>
      </c>
      <c r="K8" s="236" t="s">
        <v>51</v>
      </c>
      <c r="L8" s="123" t="s">
        <v>50</v>
      </c>
      <c r="M8" s="239" t="s">
        <v>49</v>
      </c>
      <c r="N8" s="240"/>
      <c r="O8" s="225" t="s">
        <v>48</v>
      </c>
      <c r="P8" s="225" t="s">
        <v>47</v>
      </c>
      <c r="Q8" s="225" t="s">
        <v>46</v>
      </c>
      <c r="R8" s="225" t="s">
        <v>45</v>
      </c>
      <c r="S8" s="246"/>
      <c r="T8" s="246"/>
      <c r="U8" s="249"/>
      <c r="V8" s="256"/>
      <c r="W8" s="253"/>
    </row>
    <row r="9" spans="1:23" ht="45.75" customHeight="1" x14ac:dyDescent="0.2">
      <c r="A9" s="226"/>
      <c r="B9" s="226"/>
      <c r="C9" s="226"/>
      <c r="D9" s="226"/>
      <c r="E9" s="226"/>
      <c r="F9" s="237"/>
      <c r="G9" s="237"/>
      <c r="H9" s="124" t="s">
        <v>44</v>
      </c>
      <c r="I9" s="229"/>
      <c r="J9" s="237"/>
      <c r="K9" s="237"/>
      <c r="L9" s="124" t="s">
        <v>44</v>
      </c>
      <c r="M9" s="241"/>
      <c r="N9" s="242"/>
      <c r="O9" s="226"/>
      <c r="P9" s="226"/>
      <c r="Q9" s="226"/>
      <c r="R9" s="226"/>
      <c r="S9" s="246"/>
      <c r="T9" s="246"/>
      <c r="U9" s="249"/>
      <c r="V9" s="256"/>
      <c r="W9" s="253"/>
    </row>
    <row r="10" spans="1:23" x14ac:dyDescent="0.2">
      <c r="A10" s="226"/>
      <c r="B10" s="226"/>
      <c r="C10" s="226"/>
      <c r="D10" s="226"/>
      <c r="E10" s="226"/>
      <c r="F10" s="237"/>
      <c r="G10" s="237"/>
      <c r="H10" s="125" t="s">
        <v>43</v>
      </c>
      <c r="I10" s="229"/>
      <c r="J10" s="237"/>
      <c r="K10" s="237"/>
      <c r="L10" s="125" t="s">
        <v>43</v>
      </c>
      <c r="M10" s="243"/>
      <c r="N10" s="244"/>
      <c r="O10" s="226"/>
      <c r="P10" s="226"/>
      <c r="Q10" s="226"/>
      <c r="R10" s="226"/>
      <c r="S10" s="246"/>
      <c r="T10" s="246"/>
      <c r="U10" s="249"/>
      <c r="V10" s="256"/>
      <c r="W10" s="253"/>
    </row>
    <row r="11" spans="1:23" x14ac:dyDescent="0.2">
      <c r="A11" s="226"/>
      <c r="B11" s="226"/>
      <c r="C11" s="226"/>
      <c r="D11" s="226"/>
      <c r="E11" s="226"/>
      <c r="F11" s="237"/>
      <c r="G11" s="237"/>
      <c r="H11" s="126" t="s">
        <v>42</v>
      </c>
      <c r="I11" s="229"/>
      <c r="J11" s="237"/>
      <c r="K11" s="237"/>
      <c r="L11" s="126" t="s">
        <v>42</v>
      </c>
      <c r="M11" s="225" t="s">
        <v>41</v>
      </c>
      <c r="N11" s="225" t="s">
        <v>40</v>
      </c>
      <c r="O11" s="226"/>
      <c r="P11" s="226"/>
      <c r="Q11" s="226"/>
      <c r="R11" s="226"/>
      <c r="S11" s="246"/>
      <c r="T11" s="246"/>
      <c r="U11" s="249"/>
      <c r="V11" s="256"/>
      <c r="W11" s="253"/>
    </row>
    <row r="12" spans="1:23" ht="15.75" customHeight="1" x14ac:dyDescent="0.2">
      <c r="A12" s="227"/>
      <c r="B12" s="227"/>
      <c r="C12" s="227"/>
      <c r="D12" s="227"/>
      <c r="E12" s="227"/>
      <c r="F12" s="238"/>
      <c r="G12" s="238"/>
      <c r="H12" s="127" t="s">
        <v>39</v>
      </c>
      <c r="I12" s="230"/>
      <c r="J12" s="238"/>
      <c r="K12" s="238"/>
      <c r="L12" s="127" t="s">
        <v>39</v>
      </c>
      <c r="M12" s="227"/>
      <c r="N12" s="227"/>
      <c r="O12" s="227"/>
      <c r="P12" s="227"/>
      <c r="Q12" s="227"/>
      <c r="R12" s="227"/>
      <c r="S12" s="247"/>
      <c r="T12" s="247"/>
      <c r="U12" s="250"/>
      <c r="V12" s="257"/>
      <c r="W12" s="253"/>
    </row>
    <row r="13" spans="1:23" x14ac:dyDescent="0.2">
      <c r="A13" s="191"/>
      <c r="B13" s="191"/>
      <c r="C13" s="191"/>
      <c r="D13" s="191"/>
      <c r="E13" s="191"/>
      <c r="F13" s="193"/>
      <c r="G13" s="193"/>
      <c r="H13" s="127"/>
      <c r="I13" s="192"/>
      <c r="J13" s="193"/>
      <c r="K13" s="193"/>
      <c r="L13" s="127"/>
      <c r="M13" s="191"/>
      <c r="N13" s="191"/>
      <c r="O13" s="191"/>
      <c r="P13" s="191"/>
      <c r="Q13" s="191"/>
      <c r="R13" s="191"/>
      <c r="S13" s="159"/>
      <c r="T13" s="171"/>
      <c r="U13" s="128"/>
      <c r="V13" s="174"/>
      <c r="W13" s="163"/>
    </row>
    <row r="14" spans="1:23" ht="409.5" customHeight="1" x14ac:dyDescent="0.2">
      <c r="A14" s="129" t="s">
        <v>246</v>
      </c>
      <c r="B14" s="129" t="s">
        <v>19</v>
      </c>
      <c r="C14" s="130" t="s">
        <v>85</v>
      </c>
      <c r="D14" s="129" t="s">
        <v>86</v>
      </c>
      <c r="E14" s="130" t="s">
        <v>217</v>
      </c>
      <c r="F14" s="131">
        <v>2</v>
      </c>
      <c r="G14" s="131">
        <v>20</v>
      </c>
      <c r="H14" s="132" t="s">
        <v>22</v>
      </c>
      <c r="I14" s="129" t="s">
        <v>21</v>
      </c>
      <c r="J14" s="131">
        <v>1</v>
      </c>
      <c r="K14" s="131">
        <v>20</v>
      </c>
      <c r="L14" s="132" t="s">
        <v>29</v>
      </c>
      <c r="M14" s="133">
        <v>42736</v>
      </c>
      <c r="N14" s="133">
        <v>43100</v>
      </c>
      <c r="O14" s="134" t="s">
        <v>289</v>
      </c>
      <c r="P14" s="134" t="s">
        <v>251</v>
      </c>
      <c r="Q14" s="130" t="s">
        <v>87</v>
      </c>
      <c r="R14" s="135" t="s">
        <v>252</v>
      </c>
      <c r="S14" s="136" t="s">
        <v>360</v>
      </c>
      <c r="T14" s="137" t="s">
        <v>361</v>
      </c>
      <c r="U14" s="155" t="s">
        <v>362</v>
      </c>
      <c r="V14" s="161" t="s">
        <v>284</v>
      </c>
      <c r="W14" s="138" t="s">
        <v>288</v>
      </c>
    </row>
    <row r="15" spans="1:23" ht="109.5" customHeight="1" x14ac:dyDescent="0.2">
      <c r="A15" s="129" t="s">
        <v>242</v>
      </c>
      <c r="B15" s="129" t="s">
        <v>19</v>
      </c>
      <c r="C15" s="130" t="s">
        <v>115</v>
      </c>
      <c r="D15" s="129" t="s">
        <v>116</v>
      </c>
      <c r="E15" s="130" t="s">
        <v>117</v>
      </c>
      <c r="F15" s="131">
        <v>2</v>
      </c>
      <c r="G15" s="131">
        <v>20</v>
      </c>
      <c r="H15" s="132" t="s">
        <v>22</v>
      </c>
      <c r="I15" s="129" t="s">
        <v>38</v>
      </c>
      <c r="J15" s="131">
        <v>0</v>
      </c>
      <c r="K15" s="131">
        <v>20</v>
      </c>
      <c r="L15" s="132" t="s">
        <v>17</v>
      </c>
      <c r="M15" s="133">
        <v>42737</v>
      </c>
      <c r="N15" s="133">
        <v>43100</v>
      </c>
      <c r="O15" s="130" t="s">
        <v>118</v>
      </c>
      <c r="P15" s="130" t="s">
        <v>119</v>
      </c>
      <c r="Q15" s="130" t="s">
        <v>218</v>
      </c>
      <c r="R15" s="130" t="s">
        <v>120</v>
      </c>
      <c r="S15" s="164" t="s">
        <v>363</v>
      </c>
      <c r="T15" s="172">
        <v>1</v>
      </c>
      <c r="U15" s="165" t="s">
        <v>364</v>
      </c>
      <c r="V15" s="162" t="s">
        <v>290</v>
      </c>
      <c r="W15" s="139" t="s">
        <v>291</v>
      </c>
    </row>
    <row r="16" spans="1:23" ht="363.75" customHeight="1" x14ac:dyDescent="0.2">
      <c r="A16" s="129" t="s">
        <v>37</v>
      </c>
      <c r="B16" s="129" t="s">
        <v>19</v>
      </c>
      <c r="C16" s="130" t="s">
        <v>36</v>
      </c>
      <c r="D16" s="129" t="s">
        <v>88</v>
      </c>
      <c r="E16" s="130" t="s">
        <v>35</v>
      </c>
      <c r="F16" s="131">
        <v>2</v>
      </c>
      <c r="G16" s="131">
        <v>10</v>
      </c>
      <c r="H16" s="132" t="s">
        <v>29</v>
      </c>
      <c r="I16" s="129" t="s">
        <v>34</v>
      </c>
      <c r="J16" s="131">
        <v>1</v>
      </c>
      <c r="K16" s="131">
        <v>10</v>
      </c>
      <c r="L16" s="132" t="s">
        <v>17</v>
      </c>
      <c r="M16" s="133">
        <v>42737</v>
      </c>
      <c r="N16" s="133">
        <v>43098</v>
      </c>
      <c r="O16" s="130" t="s">
        <v>89</v>
      </c>
      <c r="P16" s="130" t="s">
        <v>358</v>
      </c>
      <c r="Q16" s="130" t="s">
        <v>90</v>
      </c>
      <c r="R16" s="130" t="s">
        <v>121</v>
      </c>
      <c r="S16" s="166" t="s">
        <v>365</v>
      </c>
      <c r="T16" s="74">
        <v>1</v>
      </c>
      <c r="U16" s="156" t="s">
        <v>357</v>
      </c>
      <c r="V16" s="162" t="s">
        <v>290</v>
      </c>
      <c r="W16" s="141" t="s">
        <v>292</v>
      </c>
    </row>
    <row r="17" spans="1:24" ht="124.5" customHeight="1" x14ac:dyDescent="0.2">
      <c r="A17" s="212" t="s">
        <v>390</v>
      </c>
      <c r="B17" s="215" t="s">
        <v>19</v>
      </c>
      <c r="C17" s="215" t="s">
        <v>33</v>
      </c>
      <c r="D17" s="216" t="s">
        <v>32</v>
      </c>
      <c r="E17" s="215" t="s">
        <v>219</v>
      </c>
      <c r="F17" s="212">
        <v>3</v>
      </c>
      <c r="G17" s="212">
        <v>20</v>
      </c>
      <c r="H17" s="213" t="s">
        <v>31</v>
      </c>
      <c r="I17" s="212" t="s">
        <v>21</v>
      </c>
      <c r="J17" s="212">
        <v>2</v>
      </c>
      <c r="K17" s="212">
        <v>20</v>
      </c>
      <c r="L17" s="213" t="s">
        <v>22</v>
      </c>
      <c r="M17" s="214">
        <v>42737</v>
      </c>
      <c r="N17" s="214">
        <v>43100</v>
      </c>
      <c r="O17" s="215" t="s">
        <v>391</v>
      </c>
      <c r="P17" s="212" t="s">
        <v>220</v>
      </c>
      <c r="Q17" s="212" t="s">
        <v>30</v>
      </c>
      <c r="R17" s="212" t="s">
        <v>221</v>
      </c>
      <c r="S17" s="199" t="s">
        <v>396</v>
      </c>
      <c r="T17" s="200">
        <v>1</v>
      </c>
      <c r="U17" s="201" t="s">
        <v>397</v>
      </c>
      <c r="V17" s="202" t="s">
        <v>290</v>
      </c>
      <c r="W17" s="203" t="s">
        <v>299</v>
      </c>
      <c r="X17" s="196"/>
    </row>
    <row r="18" spans="1:24" ht="120.75" customHeight="1" x14ac:dyDescent="0.2">
      <c r="A18" s="212"/>
      <c r="B18" s="215"/>
      <c r="C18" s="215"/>
      <c r="D18" s="216"/>
      <c r="E18" s="215"/>
      <c r="F18" s="212"/>
      <c r="G18" s="212"/>
      <c r="H18" s="213"/>
      <c r="I18" s="212"/>
      <c r="J18" s="212"/>
      <c r="K18" s="212"/>
      <c r="L18" s="213"/>
      <c r="M18" s="214"/>
      <c r="N18" s="214"/>
      <c r="O18" s="215"/>
      <c r="P18" s="212"/>
      <c r="Q18" s="212"/>
      <c r="R18" s="212"/>
      <c r="S18" s="199" t="s">
        <v>398</v>
      </c>
      <c r="T18" s="200">
        <v>1</v>
      </c>
      <c r="U18" s="201" t="s">
        <v>399</v>
      </c>
      <c r="V18" s="204" t="s">
        <v>290</v>
      </c>
      <c r="W18" s="203" t="s">
        <v>299</v>
      </c>
      <c r="X18" s="196"/>
    </row>
    <row r="19" spans="1:24" ht="65.25" customHeight="1" x14ac:dyDescent="0.2">
      <c r="A19" s="212"/>
      <c r="B19" s="215"/>
      <c r="C19" s="215"/>
      <c r="D19" s="216"/>
      <c r="E19" s="215"/>
      <c r="F19" s="212"/>
      <c r="G19" s="212"/>
      <c r="H19" s="213"/>
      <c r="I19" s="212"/>
      <c r="J19" s="212"/>
      <c r="K19" s="212"/>
      <c r="L19" s="213"/>
      <c r="M19" s="214"/>
      <c r="N19" s="214"/>
      <c r="O19" s="215"/>
      <c r="P19" s="212"/>
      <c r="Q19" s="212"/>
      <c r="R19" s="212"/>
      <c r="S19" s="199" t="s">
        <v>400</v>
      </c>
      <c r="T19" s="200"/>
      <c r="U19" s="205" t="s">
        <v>366</v>
      </c>
      <c r="V19" s="204" t="s">
        <v>392</v>
      </c>
      <c r="W19" s="206" t="s">
        <v>393</v>
      </c>
      <c r="X19" s="196"/>
    </row>
    <row r="20" spans="1:24" ht="239.25" customHeight="1" x14ac:dyDescent="0.2">
      <c r="A20" s="212"/>
      <c r="B20" s="215"/>
      <c r="C20" s="215"/>
      <c r="D20" s="216"/>
      <c r="E20" s="215"/>
      <c r="F20" s="212"/>
      <c r="G20" s="212"/>
      <c r="H20" s="213"/>
      <c r="I20" s="212"/>
      <c r="J20" s="212"/>
      <c r="K20" s="212"/>
      <c r="L20" s="213"/>
      <c r="M20" s="214"/>
      <c r="N20" s="214"/>
      <c r="O20" s="215"/>
      <c r="P20" s="212"/>
      <c r="Q20" s="212"/>
      <c r="R20" s="212"/>
      <c r="S20" s="199" t="s">
        <v>401</v>
      </c>
      <c r="T20" s="200">
        <v>1</v>
      </c>
      <c r="U20" s="207" t="s">
        <v>402</v>
      </c>
      <c r="V20" s="204" t="s">
        <v>290</v>
      </c>
      <c r="W20" s="203" t="s">
        <v>299</v>
      </c>
      <c r="X20" s="196"/>
    </row>
    <row r="21" spans="1:24" ht="140.25" x14ac:dyDescent="0.2">
      <c r="A21" s="212"/>
      <c r="B21" s="215"/>
      <c r="C21" s="215"/>
      <c r="D21" s="216"/>
      <c r="E21" s="215"/>
      <c r="F21" s="212"/>
      <c r="G21" s="212"/>
      <c r="H21" s="213"/>
      <c r="I21" s="212"/>
      <c r="J21" s="212"/>
      <c r="K21" s="212"/>
      <c r="L21" s="213"/>
      <c r="M21" s="214"/>
      <c r="N21" s="214"/>
      <c r="O21" s="215"/>
      <c r="P21" s="212"/>
      <c r="Q21" s="212"/>
      <c r="R21" s="212"/>
      <c r="S21" s="199" t="s">
        <v>403</v>
      </c>
      <c r="T21" s="200">
        <v>1</v>
      </c>
      <c r="U21" s="205" t="s">
        <v>404</v>
      </c>
      <c r="V21" s="204" t="s">
        <v>290</v>
      </c>
      <c r="W21" s="203" t="s">
        <v>299</v>
      </c>
      <c r="X21" s="196"/>
    </row>
    <row r="22" spans="1:24" ht="205.5" customHeight="1" x14ac:dyDescent="0.2">
      <c r="A22" s="212"/>
      <c r="B22" s="215"/>
      <c r="C22" s="215"/>
      <c r="D22" s="216"/>
      <c r="E22" s="215"/>
      <c r="F22" s="212"/>
      <c r="G22" s="212"/>
      <c r="H22" s="213"/>
      <c r="I22" s="212"/>
      <c r="J22" s="212"/>
      <c r="K22" s="212"/>
      <c r="L22" s="213"/>
      <c r="M22" s="214"/>
      <c r="N22" s="214"/>
      <c r="O22" s="215"/>
      <c r="P22" s="212"/>
      <c r="Q22" s="212"/>
      <c r="R22" s="212"/>
      <c r="S22" s="199" t="s">
        <v>405</v>
      </c>
      <c r="T22" s="200">
        <v>1</v>
      </c>
      <c r="U22" s="208" t="s">
        <v>406</v>
      </c>
      <c r="V22" s="204" t="s">
        <v>290</v>
      </c>
      <c r="W22" s="203" t="s">
        <v>299</v>
      </c>
      <c r="X22" s="196"/>
    </row>
    <row r="23" spans="1:24" ht="306" x14ac:dyDescent="0.2">
      <c r="A23" s="212"/>
      <c r="B23" s="215"/>
      <c r="C23" s="215"/>
      <c r="D23" s="216"/>
      <c r="E23" s="215"/>
      <c r="F23" s="212"/>
      <c r="G23" s="212"/>
      <c r="H23" s="213"/>
      <c r="I23" s="212"/>
      <c r="J23" s="212"/>
      <c r="K23" s="212"/>
      <c r="L23" s="213"/>
      <c r="M23" s="214"/>
      <c r="N23" s="214"/>
      <c r="O23" s="215"/>
      <c r="P23" s="212"/>
      <c r="Q23" s="212"/>
      <c r="R23" s="212"/>
      <c r="S23" s="199" t="s">
        <v>407</v>
      </c>
      <c r="T23" s="200">
        <v>1</v>
      </c>
      <c r="U23" s="206" t="s">
        <v>408</v>
      </c>
      <c r="V23" s="204" t="s">
        <v>290</v>
      </c>
      <c r="W23" s="203" t="s">
        <v>298</v>
      </c>
      <c r="X23" s="196"/>
    </row>
    <row r="24" spans="1:24" ht="398.25" customHeight="1" x14ac:dyDescent="0.2">
      <c r="A24" s="212"/>
      <c r="B24" s="215"/>
      <c r="C24" s="215"/>
      <c r="D24" s="216"/>
      <c r="E24" s="215"/>
      <c r="F24" s="212"/>
      <c r="G24" s="212"/>
      <c r="H24" s="213"/>
      <c r="I24" s="212"/>
      <c r="J24" s="212"/>
      <c r="K24" s="212"/>
      <c r="L24" s="213"/>
      <c r="M24" s="214"/>
      <c r="N24" s="214"/>
      <c r="O24" s="215"/>
      <c r="P24" s="212"/>
      <c r="Q24" s="212"/>
      <c r="R24" s="212"/>
      <c r="S24" s="199" t="s">
        <v>409</v>
      </c>
      <c r="T24" s="200">
        <v>1</v>
      </c>
      <c r="U24" s="201" t="s">
        <v>410</v>
      </c>
      <c r="V24" s="204" t="s">
        <v>290</v>
      </c>
      <c r="W24" s="203" t="s">
        <v>299</v>
      </c>
      <c r="X24" s="196"/>
    </row>
    <row r="25" spans="1:24" ht="51" x14ac:dyDescent="0.2">
      <c r="A25" s="212"/>
      <c r="B25" s="215"/>
      <c r="C25" s="215"/>
      <c r="D25" s="216"/>
      <c r="E25" s="215"/>
      <c r="F25" s="212"/>
      <c r="G25" s="212"/>
      <c r="H25" s="213"/>
      <c r="I25" s="212"/>
      <c r="J25" s="212"/>
      <c r="K25" s="212"/>
      <c r="L25" s="213"/>
      <c r="M25" s="214"/>
      <c r="N25" s="214"/>
      <c r="O25" s="215"/>
      <c r="P25" s="212"/>
      <c r="Q25" s="212"/>
      <c r="R25" s="212"/>
      <c r="S25" s="199" t="s">
        <v>411</v>
      </c>
      <c r="T25" s="200" t="s">
        <v>293</v>
      </c>
      <c r="U25" s="201" t="s">
        <v>394</v>
      </c>
      <c r="V25" s="204" t="s">
        <v>392</v>
      </c>
      <c r="W25" s="203" t="s">
        <v>299</v>
      </c>
      <c r="X25" s="196"/>
    </row>
    <row r="26" spans="1:24" ht="51" x14ac:dyDescent="0.2">
      <c r="A26" s="212"/>
      <c r="B26" s="215"/>
      <c r="C26" s="215"/>
      <c r="D26" s="216"/>
      <c r="E26" s="215"/>
      <c r="F26" s="212"/>
      <c r="G26" s="212"/>
      <c r="H26" s="213"/>
      <c r="I26" s="212"/>
      <c r="J26" s="212"/>
      <c r="K26" s="212"/>
      <c r="L26" s="213"/>
      <c r="M26" s="214"/>
      <c r="N26" s="214"/>
      <c r="O26" s="215"/>
      <c r="P26" s="212"/>
      <c r="Q26" s="212"/>
      <c r="R26" s="212"/>
      <c r="S26" s="199" t="s">
        <v>412</v>
      </c>
      <c r="T26" s="200">
        <v>0.68</v>
      </c>
      <c r="U26" s="201" t="s">
        <v>413</v>
      </c>
      <c r="V26" s="204" t="s">
        <v>290</v>
      </c>
      <c r="W26" s="203" t="s">
        <v>299</v>
      </c>
      <c r="X26" s="196"/>
    </row>
    <row r="27" spans="1:24" ht="242.25" x14ac:dyDescent="0.2">
      <c r="A27" s="212"/>
      <c r="B27" s="215"/>
      <c r="C27" s="215"/>
      <c r="D27" s="216"/>
      <c r="E27" s="215"/>
      <c r="F27" s="212"/>
      <c r="G27" s="212"/>
      <c r="H27" s="213"/>
      <c r="I27" s="212"/>
      <c r="J27" s="212"/>
      <c r="K27" s="212"/>
      <c r="L27" s="213"/>
      <c r="M27" s="214"/>
      <c r="N27" s="214"/>
      <c r="O27" s="215"/>
      <c r="P27" s="212"/>
      <c r="Q27" s="212"/>
      <c r="R27" s="212"/>
      <c r="S27" s="199" t="s">
        <v>414</v>
      </c>
      <c r="T27" s="200">
        <v>1</v>
      </c>
      <c r="U27" s="201" t="s">
        <v>415</v>
      </c>
      <c r="V27" s="204" t="s">
        <v>290</v>
      </c>
      <c r="W27" s="203" t="s">
        <v>299</v>
      </c>
      <c r="X27" s="196"/>
    </row>
    <row r="28" spans="1:24" ht="242.25" x14ac:dyDescent="0.2">
      <c r="A28" s="212"/>
      <c r="B28" s="215"/>
      <c r="C28" s="215"/>
      <c r="D28" s="216"/>
      <c r="E28" s="215"/>
      <c r="F28" s="212"/>
      <c r="G28" s="212"/>
      <c r="H28" s="213"/>
      <c r="I28" s="212"/>
      <c r="J28" s="212"/>
      <c r="K28" s="212"/>
      <c r="L28" s="213"/>
      <c r="M28" s="214"/>
      <c r="N28" s="214"/>
      <c r="O28" s="215"/>
      <c r="P28" s="212"/>
      <c r="Q28" s="212"/>
      <c r="R28" s="212"/>
      <c r="S28" s="199" t="s">
        <v>416</v>
      </c>
      <c r="T28" s="200">
        <v>1</v>
      </c>
      <c r="U28" s="206" t="s">
        <v>417</v>
      </c>
      <c r="V28" s="202" t="s">
        <v>290</v>
      </c>
      <c r="W28" s="203" t="s">
        <v>299</v>
      </c>
      <c r="X28" s="196"/>
    </row>
    <row r="29" spans="1:24" ht="114.75" x14ac:dyDescent="0.2">
      <c r="A29" s="212"/>
      <c r="B29" s="215"/>
      <c r="C29" s="215"/>
      <c r="D29" s="216"/>
      <c r="E29" s="215"/>
      <c r="F29" s="212"/>
      <c r="G29" s="212"/>
      <c r="H29" s="213"/>
      <c r="I29" s="212"/>
      <c r="J29" s="212"/>
      <c r="K29" s="212"/>
      <c r="L29" s="213"/>
      <c r="M29" s="214"/>
      <c r="N29" s="214"/>
      <c r="O29" s="215"/>
      <c r="P29" s="212"/>
      <c r="Q29" s="212"/>
      <c r="R29" s="212"/>
      <c r="S29" s="199" t="s">
        <v>418</v>
      </c>
      <c r="T29" s="200"/>
      <c r="U29" s="209" t="s">
        <v>419</v>
      </c>
      <c r="V29" s="204" t="s">
        <v>290</v>
      </c>
      <c r="W29" s="206" t="s">
        <v>395</v>
      </c>
      <c r="X29" s="196"/>
    </row>
    <row r="30" spans="1:24" ht="76.5" x14ac:dyDescent="0.2">
      <c r="A30" s="212"/>
      <c r="B30" s="215"/>
      <c r="C30" s="215"/>
      <c r="D30" s="216"/>
      <c r="E30" s="215"/>
      <c r="F30" s="212"/>
      <c r="G30" s="212"/>
      <c r="H30" s="213"/>
      <c r="I30" s="212"/>
      <c r="J30" s="212"/>
      <c r="K30" s="212"/>
      <c r="L30" s="213"/>
      <c r="M30" s="214"/>
      <c r="N30" s="214"/>
      <c r="O30" s="215"/>
      <c r="P30" s="212"/>
      <c r="Q30" s="212"/>
      <c r="R30" s="212"/>
      <c r="S30" s="199" t="s">
        <v>420</v>
      </c>
      <c r="T30" s="200" t="s">
        <v>294</v>
      </c>
      <c r="U30" s="208" t="s">
        <v>421</v>
      </c>
      <c r="V30" s="204" t="s">
        <v>392</v>
      </c>
      <c r="W30" s="203" t="s">
        <v>299</v>
      </c>
      <c r="X30" s="196"/>
    </row>
    <row r="31" spans="1:24" ht="114.75" x14ac:dyDescent="0.2">
      <c r="A31" s="212"/>
      <c r="B31" s="215"/>
      <c r="C31" s="215"/>
      <c r="D31" s="216"/>
      <c r="E31" s="215"/>
      <c r="F31" s="212"/>
      <c r="G31" s="212"/>
      <c r="H31" s="213"/>
      <c r="I31" s="212"/>
      <c r="J31" s="212"/>
      <c r="K31" s="212"/>
      <c r="L31" s="213"/>
      <c r="M31" s="214"/>
      <c r="N31" s="214"/>
      <c r="O31" s="215"/>
      <c r="P31" s="212"/>
      <c r="Q31" s="212"/>
      <c r="R31" s="212"/>
      <c r="S31" s="199" t="s">
        <v>422</v>
      </c>
      <c r="T31" s="200">
        <v>1</v>
      </c>
      <c r="U31" s="201" t="s">
        <v>423</v>
      </c>
      <c r="V31" s="204" t="s">
        <v>290</v>
      </c>
      <c r="W31" s="203" t="s">
        <v>299</v>
      </c>
      <c r="X31" s="196"/>
    </row>
    <row r="32" spans="1:24" ht="409.6" customHeight="1" x14ac:dyDescent="0.2">
      <c r="A32" s="129" t="s">
        <v>243</v>
      </c>
      <c r="B32" s="129" t="s">
        <v>19</v>
      </c>
      <c r="C32" s="130" t="s">
        <v>222</v>
      </c>
      <c r="D32" s="130" t="s">
        <v>223</v>
      </c>
      <c r="E32" s="130" t="s">
        <v>224</v>
      </c>
      <c r="F32" s="131">
        <v>5</v>
      </c>
      <c r="G32" s="131">
        <v>20</v>
      </c>
      <c r="H32" s="132" t="s">
        <v>31</v>
      </c>
      <c r="I32" s="129" t="s">
        <v>225</v>
      </c>
      <c r="J32" s="131">
        <v>3</v>
      </c>
      <c r="K32" s="131">
        <v>20</v>
      </c>
      <c r="L32" s="132" t="s">
        <v>31</v>
      </c>
      <c r="M32" s="133">
        <v>42887</v>
      </c>
      <c r="N32" s="133">
        <v>43100</v>
      </c>
      <c r="O32" s="133" t="s">
        <v>226</v>
      </c>
      <c r="P32" s="130" t="s">
        <v>227</v>
      </c>
      <c r="Q32" s="133" t="s">
        <v>228</v>
      </c>
      <c r="R32" s="167" t="s">
        <v>229</v>
      </c>
      <c r="S32" s="168" t="s">
        <v>367</v>
      </c>
      <c r="T32" s="140" t="s">
        <v>295</v>
      </c>
      <c r="U32" s="157" t="s">
        <v>368</v>
      </c>
      <c r="V32" s="161" t="s">
        <v>290</v>
      </c>
      <c r="W32" s="169"/>
    </row>
    <row r="33" spans="1:24" ht="195.75" customHeight="1" x14ac:dyDescent="0.2">
      <c r="A33" s="129" t="s">
        <v>243</v>
      </c>
      <c r="B33" s="129" t="s">
        <v>19</v>
      </c>
      <c r="C33" s="130" t="s">
        <v>28</v>
      </c>
      <c r="D33" s="129" t="s">
        <v>230</v>
      </c>
      <c r="E33" s="130" t="s">
        <v>27</v>
      </c>
      <c r="F33" s="131">
        <v>2</v>
      </c>
      <c r="G33" s="131">
        <v>20</v>
      </c>
      <c r="H33" s="132" t="s">
        <v>22</v>
      </c>
      <c r="I33" s="142" t="s">
        <v>253</v>
      </c>
      <c r="J33" s="131">
        <v>0</v>
      </c>
      <c r="K33" s="131">
        <v>20</v>
      </c>
      <c r="L33" s="132" t="s">
        <v>17</v>
      </c>
      <c r="M33" s="133">
        <v>42737</v>
      </c>
      <c r="N33" s="133">
        <v>43100</v>
      </c>
      <c r="O33" s="130" t="s">
        <v>91</v>
      </c>
      <c r="P33" s="130" t="s">
        <v>92</v>
      </c>
      <c r="Q33" s="130" t="s">
        <v>26</v>
      </c>
      <c r="R33" s="130" t="s">
        <v>93</v>
      </c>
      <c r="S33" s="168" t="s">
        <v>369</v>
      </c>
      <c r="T33" s="143">
        <v>1</v>
      </c>
      <c r="U33" s="157" t="s">
        <v>370</v>
      </c>
      <c r="V33" s="161" t="s">
        <v>290</v>
      </c>
      <c r="W33" s="141"/>
    </row>
    <row r="34" spans="1:24" ht="237" customHeight="1" x14ac:dyDescent="0.2">
      <c r="A34" s="129" t="s">
        <v>243</v>
      </c>
      <c r="B34" s="129" t="s">
        <v>19</v>
      </c>
      <c r="C34" s="130" t="s">
        <v>25</v>
      </c>
      <c r="D34" s="129" t="s">
        <v>231</v>
      </c>
      <c r="E34" s="130" t="s">
        <v>24</v>
      </c>
      <c r="F34" s="131">
        <v>2</v>
      </c>
      <c r="G34" s="131">
        <v>20</v>
      </c>
      <c r="H34" s="132" t="s">
        <v>22</v>
      </c>
      <c r="I34" s="142" t="s">
        <v>18</v>
      </c>
      <c r="J34" s="131">
        <v>0</v>
      </c>
      <c r="K34" s="131">
        <v>20</v>
      </c>
      <c r="L34" s="132" t="s">
        <v>17</v>
      </c>
      <c r="M34" s="133">
        <v>42737</v>
      </c>
      <c r="N34" s="133">
        <v>43100</v>
      </c>
      <c r="O34" s="130" t="s">
        <v>232</v>
      </c>
      <c r="P34" s="130" t="s">
        <v>94</v>
      </c>
      <c r="Q34" s="130" t="s">
        <v>23</v>
      </c>
      <c r="R34" s="130" t="s">
        <v>93</v>
      </c>
      <c r="S34" s="144" t="s">
        <v>371</v>
      </c>
      <c r="T34" s="145">
        <v>1</v>
      </c>
      <c r="U34" s="157" t="s">
        <v>372</v>
      </c>
      <c r="V34" s="161" t="s">
        <v>290</v>
      </c>
      <c r="W34" s="141"/>
    </row>
    <row r="35" spans="1:24" ht="409.5" customHeight="1" x14ac:dyDescent="0.2">
      <c r="A35" s="129" t="s">
        <v>244</v>
      </c>
      <c r="B35" s="146" t="s">
        <v>19</v>
      </c>
      <c r="C35" s="147" t="s">
        <v>95</v>
      </c>
      <c r="D35" s="146" t="s">
        <v>96</v>
      </c>
      <c r="E35" s="147" t="s">
        <v>97</v>
      </c>
      <c r="F35" s="190">
        <v>1</v>
      </c>
      <c r="G35" s="190">
        <v>10</v>
      </c>
      <c r="H35" s="148" t="s">
        <v>17</v>
      </c>
      <c r="I35" s="146" t="s">
        <v>21</v>
      </c>
      <c r="J35" s="190">
        <v>0</v>
      </c>
      <c r="K35" s="190">
        <v>10</v>
      </c>
      <c r="L35" s="148" t="s">
        <v>245</v>
      </c>
      <c r="M35" s="149">
        <v>42737</v>
      </c>
      <c r="N35" s="149">
        <v>43099</v>
      </c>
      <c r="O35" s="147" t="s">
        <v>300</v>
      </c>
      <c r="P35" s="147" t="s">
        <v>20</v>
      </c>
      <c r="Q35" s="147" t="s">
        <v>233</v>
      </c>
      <c r="R35" s="130" t="s">
        <v>98</v>
      </c>
      <c r="S35" s="168" t="s">
        <v>424</v>
      </c>
      <c r="T35" s="173" t="s">
        <v>301</v>
      </c>
      <c r="U35" s="141" t="s">
        <v>374</v>
      </c>
      <c r="V35" s="211" t="s">
        <v>284</v>
      </c>
      <c r="W35" s="141" t="s">
        <v>375</v>
      </c>
      <c r="X35" s="79"/>
    </row>
    <row r="36" spans="1:24" ht="364.5" customHeight="1" x14ac:dyDescent="0.2">
      <c r="A36" s="129" t="s">
        <v>244</v>
      </c>
      <c r="B36" s="146" t="s">
        <v>19</v>
      </c>
      <c r="C36" s="147" t="s">
        <v>99</v>
      </c>
      <c r="D36" s="146" t="s">
        <v>100</v>
      </c>
      <c r="E36" s="147" t="s">
        <v>101</v>
      </c>
      <c r="F36" s="190">
        <v>3</v>
      </c>
      <c r="G36" s="190">
        <v>20</v>
      </c>
      <c r="H36" s="132" t="s">
        <v>31</v>
      </c>
      <c r="I36" s="146" t="s">
        <v>18</v>
      </c>
      <c r="J36" s="190">
        <v>1</v>
      </c>
      <c r="K36" s="190">
        <v>20</v>
      </c>
      <c r="L36" s="150" t="s">
        <v>29</v>
      </c>
      <c r="M36" s="149">
        <v>42737</v>
      </c>
      <c r="N36" s="149">
        <v>43100</v>
      </c>
      <c r="O36" s="147" t="s">
        <v>302</v>
      </c>
      <c r="P36" s="147" t="s">
        <v>234</v>
      </c>
      <c r="Q36" s="147" t="s">
        <v>235</v>
      </c>
      <c r="R36" s="130" t="s">
        <v>236</v>
      </c>
      <c r="S36" s="168" t="s">
        <v>373</v>
      </c>
      <c r="T36" s="151">
        <v>1</v>
      </c>
      <c r="U36" s="170" t="s">
        <v>359</v>
      </c>
      <c r="V36" s="198" t="s">
        <v>432</v>
      </c>
      <c r="W36" s="169"/>
    </row>
    <row r="37" spans="1:24" ht="328.5" customHeight="1" x14ac:dyDescent="0.2">
      <c r="A37" s="129" t="s">
        <v>247</v>
      </c>
      <c r="B37" s="146" t="s">
        <v>19</v>
      </c>
      <c r="C37" s="147" t="s">
        <v>237</v>
      </c>
      <c r="D37" s="146" t="s">
        <v>102</v>
      </c>
      <c r="E37" s="147" t="s">
        <v>103</v>
      </c>
      <c r="F37" s="190">
        <v>1</v>
      </c>
      <c r="G37" s="190">
        <v>10</v>
      </c>
      <c r="H37" s="152" t="s">
        <v>17</v>
      </c>
      <c r="I37" s="146" t="s">
        <v>38</v>
      </c>
      <c r="J37" s="190">
        <v>-1</v>
      </c>
      <c r="K37" s="190">
        <v>10</v>
      </c>
      <c r="L37" s="148" t="s">
        <v>17</v>
      </c>
      <c r="M37" s="149">
        <v>42737</v>
      </c>
      <c r="N37" s="149">
        <v>43100</v>
      </c>
      <c r="O37" s="147" t="s">
        <v>104</v>
      </c>
      <c r="P37" s="147" t="s">
        <v>105</v>
      </c>
      <c r="Q37" s="147" t="s">
        <v>16</v>
      </c>
      <c r="R37" s="130" t="s">
        <v>106</v>
      </c>
      <c r="S37" s="75" t="s">
        <v>303</v>
      </c>
      <c r="T37" s="160" t="s">
        <v>296</v>
      </c>
      <c r="U37" s="197" t="s">
        <v>376</v>
      </c>
      <c r="V37" s="198" t="s">
        <v>290</v>
      </c>
      <c r="W37" s="75" t="s">
        <v>297</v>
      </c>
    </row>
    <row r="38" spans="1:24" ht="12.75" customHeight="1" x14ac:dyDescent="0.2">
      <c r="A38" s="217" t="s">
        <v>378</v>
      </c>
      <c r="B38" s="217"/>
      <c r="C38" s="217"/>
      <c r="D38" s="182">
        <v>43082</v>
      </c>
      <c r="E38" s="176"/>
      <c r="F38" s="41"/>
      <c r="G38" s="41"/>
      <c r="H38" s="41"/>
      <c r="I38" s="41"/>
      <c r="J38" s="41"/>
      <c r="K38" s="41"/>
      <c r="L38" s="41"/>
      <c r="M38" s="41"/>
      <c r="N38" s="41"/>
      <c r="O38" s="41"/>
      <c r="P38" s="41"/>
      <c r="Q38" s="41"/>
      <c r="R38" s="41"/>
      <c r="V38" s="188"/>
    </row>
    <row r="39" spans="1:24" s="175" customFormat="1" ht="12.75" customHeight="1" x14ac:dyDescent="0.2">
      <c r="A39" s="217" t="s">
        <v>379</v>
      </c>
      <c r="B39" s="217"/>
      <c r="C39" s="217"/>
      <c r="D39" s="180">
        <v>43084</v>
      </c>
      <c r="E39" s="176"/>
      <c r="F39" s="176"/>
      <c r="G39" s="176"/>
      <c r="I39" s="41"/>
      <c r="J39" s="41"/>
      <c r="K39" s="41"/>
      <c r="L39" s="41"/>
      <c r="M39" s="41"/>
      <c r="N39" s="41"/>
      <c r="O39" s="41"/>
      <c r="P39" s="41"/>
      <c r="Q39" s="41"/>
      <c r="R39" s="41"/>
      <c r="T39" s="153"/>
      <c r="U39" s="121"/>
      <c r="V39" s="189"/>
    </row>
    <row r="40" spans="1:24" ht="12.75" customHeight="1" x14ac:dyDescent="0.2">
      <c r="A40" s="217" t="s">
        <v>380</v>
      </c>
      <c r="B40" s="217"/>
      <c r="C40" s="217"/>
      <c r="D40" s="180">
        <v>43102</v>
      </c>
      <c r="E40" s="178"/>
      <c r="F40" s="178"/>
      <c r="G40" s="178"/>
    </row>
  </sheetData>
  <sheetProtection sort="0" autoFilter="0" pivotTables="0"/>
  <mergeCells count="58">
    <mergeCell ref="S6:S12"/>
    <mergeCell ref="T6:T12"/>
    <mergeCell ref="U6:U12"/>
    <mergeCell ref="S5:T5"/>
    <mergeCell ref="U5:W5"/>
    <mergeCell ref="V6:V12"/>
    <mergeCell ref="W6:W12"/>
    <mergeCell ref="M7:R7"/>
    <mergeCell ref="F8:F12"/>
    <mergeCell ref="G8:G12"/>
    <mergeCell ref="J8:J12"/>
    <mergeCell ref="K8:K12"/>
    <mergeCell ref="M8:N10"/>
    <mergeCell ref="O8:O12"/>
    <mergeCell ref="P8:P12"/>
    <mergeCell ref="Q8:Q12"/>
    <mergeCell ref="R8:R12"/>
    <mergeCell ref="M11:M12"/>
    <mergeCell ref="N11:N12"/>
    <mergeCell ref="U2:W2"/>
    <mergeCell ref="U3:W3"/>
    <mergeCell ref="A1:A3"/>
    <mergeCell ref="U1:W1"/>
    <mergeCell ref="A4:R4"/>
    <mergeCell ref="A40:C40"/>
    <mergeCell ref="B1:T3"/>
    <mergeCell ref="A38:C38"/>
    <mergeCell ref="A39:C39"/>
    <mergeCell ref="F7:H7"/>
    <mergeCell ref="A5:E5"/>
    <mergeCell ref="F5:R5"/>
    <mergeCell ref="A6:A12"/>
    <mergeCell ref="B6:B12"/>
    <mergeCell ref="C6:C12"/>
    <mergeCell ref="D6:D12"/>
    <mergeCell ref="E6:E12"/>
    <mergeCell ref="F6:H6"/>
    <mergeCell ref="I6:R6"/>
    <mergeCell ref="I7:I12"/>
    <mergeCell ref="J7:L7"/>
    <mergeCell ref="A17:A31"/>
    <mergeCell ref="B17:B31"/>
    <mergeCell ref="C17:C31"/>
    <mergeCell ref="D17:D31"/>
    <mergeCell ref="E17:E31"/>
    <mergeCell ref="F17:F31"/>
    <mergeCell ref="G17:G31"/>
    <mergeCell ref="H17:H31"/>
    <mergeCell ref="I17:I31"/>
    <mergeCell ref="J17:J31"/>
    <mergeCell ref="P17:P31"/>
    <mergeCell ref="Q17:Q31"/>
    <mergeCell ref="R17:R31"/>
    <mergeCell ref="K17:K31"/>
    <mergeCell ref="L17:L31"/>
    <mergeCell ref="M17:M31"/>
    <mergeCell ref="N17:N31"/>
    <mergeCell ref="O17:O31"/>
  </mergeCells>
  <conditionalFormatting sqref="H14:H16 L14:L16 L32:L34 H32:H34">
    <cfRule type="containsText" dxfId="19" priority="21" stopIfTrue="1" operator="containsText" text="Extrema">
      <formula>NOT(ISERROR(SEARCH("Extrema",H14)))</formula>
    </cfRule>
    <cfRule type="containsText" dxfId="18" priority="22" stopIfTrue="1" operator="containsText" text="Alta">
      <formula>NOT(ISERROR(SEARCH("Alta",H14)))</formula>
    </cfRule>
    <cfRule type="containsText" dxfId="17" priority="23" stopIfTrue="1" operator="containsText" text="Moderada">
      <formula>NOT(ISERROR(SEARCH("Moderada",H14)))</formula>
    </cfRule>
    <cfRule type="containsText" dxfId="16" priority="24" stopIfTrue="1" operator="containsText" text="Baja">
      <formula>NOT(ISERROR(SEARCH("Baja",H14)))</formula>
    </cfRule>
    <cfRule type="containsText" dxfId="15" priority="25" stopIfTrue="1" operator="containsText" text="23">
      <formula>NOT(ISERROR(SEARCH("23",H14)))</formula>
    </cfRule>
  </conditionalFormatting>
  <conditionalFormatting sqref="H36">
    <cfRule type="containsText" dxfId="14" priority="11" stopIfTrue="1" operator="containsText" text="Extrema">
      <formula>NOT(ISERROR(SEARCH("Extrema",H36)))</formula>
    </cfRule>
    <cfRule type="containsText" dxfId="13" priority="12" stopIfTrue="1" operator="containsText" text="Alta">
      <formula>NOT(ISERROR(SEARCH("Alta",H36)))</formula>
    </cfRule>
    <cfRule type="containsText" dxfId="12" priority="13" stopIfTrue="1" operator="containsText" text="Moderada">
      <formula>NOT(ISERROR(SEARCH("Moderada",H36)))</formula>
    </cfRule>
    <cfRule type="containsText" dxfId="11" priority="14" stopIfTrue="1" operator="containsText" text="Baja">
      <formula>NOT(ISERROR(SEARCH("Baja",H36)))</formula>
    </cfRule>
    <cfRule type="containsText" dxfId="10" priority="15" stopIfTrue="1" operator="containsText" text="23">
      <formula>NOT(ISERROR(SEARCH("23",H36)))</formula>
    </cfRule>
  </conditionalFormatting>
  <conditionalFormatting sqref="H17">
    <cfRule type="containsText" dxfId="9" priority="6" operator="containsText" text="extrema">
      <formula>NOT(ISERROR(SEARCH("extrema",H17)))</formula>
    </cfRule>
    <cfRule type="containsText" dxfId="8" priority="7" operator="containsText" text="alta">
      <formula>NOT(ISERROR(SEARCH("alta",H17)))</formula>
    </cfRule>
    <cfRule type="containsText" dxfId="7" priority="8" operator="containsText" text="moderada">
      <formula>NOT(ISERROR(SEARCH("moderada",H17)))</formula>
    </cfRule>
    <cfRule type="containsText" dxfId="6" priority="9" operator="containsText" text="baja">
      <formula>NOT(ISERROR(SEARCH("baja",H17)))</formula>
    </cfRule>
    <cfRule type="containsText" dxfId="5" priority="10" operator="containsText" text="23">
      <formula>NOT(ISERROR(SEARCH("23",H17)))</formula>
    </cfRule>
  </conditionalFormatting>
  <conditionalFormatting sqref="L17">
    <cfRule type="containsText" dxfId="4" priority="1" operator="containsText" text="extrema">
      <formula>NOT(ISERROR(SEARCH("extrema",L17)))</formula>
    </cfRule>
    <cfRule type="containsText" dxfId="3" priority="2" operator="containsText" text="alta">
      <formula>NOT(ISERROR(SEARCH("alta",L17)))</formula>
    </cfRule>
    <cfRule type="containsText" dxfId="2" priority="3" operator="containsText" text="moderada">
      <formula>NOT(ISERROR(SEARCH("moderada",L17)))</formula>
    </cfRule>
    <cfRule type="containsText" dxfId="1" priority="4" operator="containsText" text="baja">
      <formula>NOT(ISERROR(SEARCH("baja",L17)))</formula>
    </cfRule>
    <cfRule type="containsText" dxfId="0" priority="5" operator="containsText" text="23">
      <formula>NOT(ISERROR(SEARCH("23",L17)))</formula>
    </cfRule>
  </conditionalFormatting>
  <printOptions horizontalCentered="1" verticalCentered="1"/>
  <pageMargins left="0.31496062992125984" right="0.31496062992125984" top="0.43" bottom="0.55000000000000004" header="0.31496062992125984" footer="0.31496062992125984"/>
  <pageSetup scale="44" orientation="landscape" horizontalDpi="4294967294"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view="pageBreakPreview" topLeftCell="E11" zoomScale="87" zoomScaleNormal="85" zoomScaleSheetLayoutView="87" zoomScalePageLayoutView="70" workbookViewId="0">
      <selection activeCell="M14" sqref="M14"/>
    </sheetView>
  </sheetViews>
  <sheetFormatPr baseColWidth="10" defaultRowHeight="15" x14ac:dyDescent="0.25"/>
  <cols>
    <col min="1" max="1" width="14.28515625" customWidth="1"/>
    <col min="2" max="2" width="24.140625" customWidth="1"/>
    <col min="3" max="3" width="13" customWidth="1"/>
    <col min="4" max="4" width="41.7109375" customWidth="1"/>
    <col min="5" max="5" width="14.140625" customWidth="1"/>
    <col min="6" max="6" width="13.5703125" customWidth="1"/>
    <col min="7" max="7" width="18.5703125" customWidth="1"/>
    <col min="8" max="8" width="17" customWidth="1"/>
    <col min="9" max="9" width="11.85546875" customWidth="1"/>
    <col min="10" max="10" width="71" customWidth="1"/>
    <col min="11" max="11" width="11.5703125" style="112" customWidth="1"/>
    <col min="12" max="12" width="71.140625" customWidth="1"/>
    <col min="13" max="13" width="11.5703125" style="112" customWidth="1"/>
    <col min="14" max="14" width="35.140625" customWidth="1"/>
    <col min="15" max="15" width="27" customWidth="1"/>
  </cols>
  <sheetData>
    <row r="1" spans="1:17" ht="15" customHeight="1" x14ac:dyDescent="0.25">
      <c r="A1" s="274"/>
      <c r="B1" s="274"/>
      <c r="C1" s="283" t="s">
        <v>250</v>
      </c>
      <c r="D1" s="283"/>
      <c r="E1" s="283"/>
      <c r="F1" s="283"/>
      <c r="G1" s="283"/>
      <c r="H1" s="283"/>
      <c r="I1" s="283"/>
      <c r="J1" s="283"/>
      <c r="K1" s="283"/>
      <c r="L1" s="283"/>
      <c r="M1" s="283"/>
      <c r="N1" s="279" t="s">
        <v>14</v>
      </c>
      <c r="O1" s="280"/>
    </row>
    <row r="2" spans="1:17" ht="15" customHeight="1" x14ac:dyDescent="0.25">
      <c r="A2" s="274"/>
      <c r="B2" s="274"/>
      <c r="C2" s="283"/>
      <c r="D2" s="283"/>
      <c r="E2" s="283"/>
      <c r="F2" s="283"/>
      <c r="G2" s="283"/>
      <c r="H2" s="283"/>
      <c r="I2" s="283"/>
      <c r="J2" s="283"/>
      <c r="K2" s="283"/>
      <c r="L2" s="283"/>
      <c r="M2" s="283"/>
      <c r="N2" s="281" t="s">
        <v>15</v>
      </c>
      <c r="O2" s="282"/>
    </row>
    <row r="3" spans="1:17" ht="15" customHeight="1" x14ac:dyDescent="0.25">
      <c r="A3" s="274"/>
      <c r="B3" s="274"/>
      <c r="C3" s="283"/>
      <c r="D3" s="283"/>
      <c r="E3" s="283"/>
      <c r="F3" s="283"/>
      <c r="G3" s="283"/>
      <c r="H3" s="283"/>
      <c r="I3" s="283"/>
      <c r="J3" s="283"/>
      <c r="K3" s="283"/>
      <c r="L3" s="283"/>
      <c r="M3" s="283"/>
      <c r="N3" s="281" t="s">
        <v>249</v>
      </c>
      <c r="O3" s="282"/>
    </row>
    <row r="4" spans="1:17" ht="18.75" customHeight="1" x14ac:dyDescent="0.25">
      <c r="A4" s="274"/>
      <c r="B4" s="274"/>
      <c r="C4" s="283"/>
      <c r="D4" s="283"/>
      <c r="E4" s="283"/>
      <c r="F4" s="283"/>
      <c r="G4" s="283"/>
      <c r="H4" s="283"/>
      <c r="I4" s="283"/>
      <c r="J4" s="283"/>
      <c r="K4" s="283"/>
      <c r="L4" s="283"/>
      <c r="M4" s="283"/>
      <c r="N4" s="281" t="s">
        <v>238</v>
      </c>
      <c r="O4" s="282"/>
    </row>
    <row r="5" spans="1:17" ht="44.25" customHeight="1" x14ac:dyDescent="0.25">
      <c r="A5" s="261" t="s">
        <v>257</v>
      </c>
      <c r="B5" s="263" t="s">
        <v>0</v>
      </c>
      <c r="C5" s="266" t="s">
        <v>264</v>
      </c>
      <c r="D5" s="267"/>
      <c r="E5" s="267"/>
      <c r="F5" s="267"/>
      <c r="G5" s="267"/>
      <c r="H5" s="267"/>
      <c r="I5" s="268"/>
      <c r="J5" s="287" t="s">
        <v>254</v>
      </c>
      <c r="K5" s="288"/>
      <c r="L5" s="284" t="s">
        <v>258</v>
      </c>
      <c r="M5" s="285"/>
      <c r="N5" s="285"/>
      <c r="O5" s="286"/>
    </row>
    <row r="6" spans="1:17" ht="19.5" customHeight="1" x14ac:dyDescent="0.25">
      <c r="A6" s="261"/>
      <c r="B6" s="264"/>
      <c r="C6" s="290" t="s">
        <v>1</v>
      </c>
      <c r="D6" s="291"/>
      <c r="E6" s="270" t="s">
        <v>2</v>
      </c>
      <c r="F6" s="270" t="s">
        <v>3</v>
      </c>
      <c r="G6" s="272" t="s">
        <v>8</v>
      </c>
      <c r="H6" s="266" t="s">
        <v>267</v>
      </c>
      <c r="I6" s="267"/>
      <c r="J6" s="289" t="s">
        <v>255</v>
      </c>
      <c r="K6" s="289" t="s">
        <v>256</v>
      </c>
      <c r="L6" s="269" t="s">
        <v>259</v>
      </c>
      <c r="M6" s="269" t="s">
        <v>260</v>
      </c>
      <c r="N6" s="269" t="s">
        <v>261</v>
      </c>
      <c r="O6" s="269" t="s">
        <v>262</v>
      </c>
    </row>
    <row r="7" spans="1:17" ht="127.5" customHeight="1" x14ac:dyDescent="0.25">
      <c r="A7" s="262"/>
      <c r="B7" s="265"/>
      <c r="C7" s="53" t="s">
        <v>265</v>
      </c>
      <c r="D7" s="45" t="s">
        <v>266</v>
      </c>
      <c r="E7" s="271"/>
      <c r="F7" s="271"/>
      <c r="G7" s="273"/>
      <c r="H7" s="1" t="s">
        <v>107</v>
      </c>
      <c r="I7" s="54" t="s">
        <v>108</v>
      </c>
      <c r="J7" s="289"/>
      <c r="K7" s="289"/>
      <c r="L7" s="269"/>
      <c r="M7" s="269"/>
      <c r="N7" s="269"/>
      <c r="O7" s="269"/>
    </row>
    <row r="8" spans="1:17" ht="339" customHeight="1" x14ac:dyDescent="0.25">
      <c r="A8" s="258" t="s">
        <v>268</v>
      </c>
      <c r="B8" s="277" t="s">
        <v>122</v>
      </c>
      <c r="C8" s="47" t="s">
        <v>263</v>
      </c>
      <c r="D8" s="71" t="s">
        <v>144</v>
      </c>
      <c r="E8" s="48" t="s">
        <v>81</v>
      </c>
      <c r="F8" s="48" t="s">
        <v>82</v>
      </c>
      <c r="G8" s="48" t="s">
        <v>123</v>
      </c>
      <c r="H8" s="49">
        <v>42736</v>
      </c>
      <c r="I8" s="50">
        <v>42916</v>
      </c>
      <c r="J8" s="76" t="s">
        <v>381</v>
      </c>
      <c r="K8" s="210">
        <v>0.9</v>
      </c>
      <c r="L8" s="104" t="s">
        <v>425</v>
      </c>
      <c r="M8" s="64" t="s">
        <v>278</v>
      </c>
      <c r="N8" s="66" t="s">
        <v>426</v>
      </c>
      <c r="O8" s="66" t="s">
        <v>277</v>
      </c>
    </row>
    <row r="9" spans="1:17" ht="409.5" customHeight="1" x14ac:dyDescent="0.25">
      <c r="A9" s="259"/>
      <c r="B9" s="278"/>
      <c r="C9" s="72" t="s">
        <v>4</v>
      </c>
      <c r="D9" s="71" t="s">
        <v>109</v>
      </c>
      <c r="E9" s="71" t="s">
        <v>83</v>
      </c>
      <c r="F9" s="71" t="s">
        <v>84</v>
      </c>
      <c r="G9" s="71" t="s">
        <v>124</v>
      </c>
      <c r="H9" s="73">
        <v>42736</v>
      </c>
      <c r="I9" s="70">
        <v>43100</v>
      </c>
      <c r="J9" s="83" t="s">
        <v>305</v>
      </c>
      <c r="K9" s="119">
        <v>0.8</v>
      </c>
      <c r="L9" s="83" t="s">
        <v>438</v>
      </c>
      <c r="M9" s="118" t="s">
        <v>276</v>
      </c>
      <c r="N9" s="194" t="s">
        <v>307</v>
      </c>
      <c r="O9" s="66" t="s">
        <v>277</v>
      </c>
    </row>
    <row r="10" spans="1:17" ht="409.5" customHeight="1" x14ac:dyDescent="0.25">
      <c r="A10" s="259"/>
      <c r="B10" s="44" t="s">
        <v>132</v>
      </c>
      <c r="C10" s="46" t="s">
        <v>5</v>
      </c>
      <c r="D10" s="43" t="s">
        <v>13</v>
      </c>
      <c r="E10" s="43" t="s">
        <v>6</v>
      </c>
      <c r="F10" s="43" t="s">
        <v>7</v>
      </c>
      <c r="G10" s="43" t="s">
        <v>214</v>
      </c>
      <c r="H10" s="42">
        <v>42737</v>
      </c>
      <c r="I10" s="51">
        <v>43100</v>
      </c>
      <c r="J10" s="82" t="s">
        <v>312</v>
      </c>
      <c r="K10" s="91" t="s">
        <v>304</v>
      </c>
      <c r="L10" s="82" t="s">
        <v>382</v>
      </c>
      <c r="M10" s="92" t="s">
        <v>276</v>
      </c>
      <c r="N10" s="82" t="s">
        <v>308</v>
      </c>
      <c r="O10" s="66" t="s">
        <v>277</v>
      </c>
    </row>
    <row r="11" spans="1:17" ht="220.5" customHeight="1" x14ac:dyDescent="0.25">
      <c r="A11" s="259"/>
      <c r="B11" s="275" t="s">
        <v>139</v>
      </c>
      <c r="C11" s="2" t="s">
        <v>141</v>
      </c>
      <c r="D11" s="3" t="s">
        <v>133</v>
      </c>
      <c r="E11" s="6">
        <v>200</v>
      </c>
      <c r="F11" s="4" t="s">
        <v>134</v>
      </c>
      <c r="G11" s="40" t="s">
        <v>135</v>
      </c>
      <c r="H11" s="5">
        <v>42736</v>
      </c>
      <c r="I11" s="52">
        <v>43100</v>
      </c>
      <c r="J11" s="78" t="s">
        <v>309</v>
      </c>
      <c r="K11" s="93" t="s">
        <v>311</v>
      </c>
      <c r="L11" s="40" t="s">
        <v>433</v>
      </c>
      <c r="M11" s="92" t="s">
        <v>278</v>
      </c>
      <c r="N11" s="4" t="s">
        <v>439</v>
      </c>
      <c r="O11" s="66" t="s">
        <v>277</v>
      </c>
      <c r="Q11" s="84"/>
    </row>
    <row r="12" spans="1:17" ht="227.25" customHeight="1" x14ac:dyDescent="0.25">
      <c r="A12" s="259"/>
      <c r="B12" s="276"/>
      <c r="C12" s="2" t="s">
        <v>142</v>
      </c>
      <c r="D12" s="3" t="s">
        <v>180</v>
      </c>
      <c r="E12" s="6">
        <v>190</v>
      </c>
      <c r="F12" s="3" t="s">
        <v>136</v>
      </c>
      <c r="G12" s="40" t="s">
        <v>135</v>
      </c>
      <c r="H12" s="5">
        <v>42736</v>
      </c>
      <c r="I12" s="52">
        <v>43100</v>
      </c>
      <c r="J12" s="78" t="s">
        <v>306</v>
      </c>
      <c r="K12" s="93">
        <v>1.65</v>
      </c>
      <c r="L12" s="40" t="s">
        <v>437</v>
      </c>
      <c r="M12" s="92" t="s">
        <v>276</v>
      </c>
      <c r="N12" s="4" t="s">
        <v>310</v>
      </c>
      <c r="O12" s="66" t="s">
        <v>277</v>
      </c>
      <c r="P12" s="84"/>
    </row>
    <row r="13" spans="1:17" ht="165" customHeight="1" x14ac:dyDescent="0.25">
      <c r="A13" s="260"/>
      <c r="B13" s="7" t="s">
        <v>140</v>
      </c>
      <c r="C13" s="2" t="s">
        <v>143</v>
      </c>
      <c r="D13" s="3" t="s">
        <v>137</v>
      </c>
      <c r="E13" s="6">
        <v>20</v>
      </c>
      <c r="F13" s="4" t="s">
        <v>138</v>
      </c>
      <c r="G13" s="40" t="s">
        <v>135</v>
      </c>
      <c r="H13" s="181">
        <v>42736</v>
      </c>
      <c r="I13" s="52">
        <v>43100</v>
      </c>
      <c r="J13" s="80" t="s">
        <v>313</v>
      </c>
      <c r="K13" s="93">
        <v>1</v>
      </c>
      <c r="L13" s="94" t="s">
        <v>383</v>
      </c>
      <c r="M13" s="92" t="s">
        <v>276</v>
      </c>
      <c r="N13" s="77"/>
      <c r="O13" s="66" t="s">
        <v>277</v>
      </c>
    </row>
    <row r="14" spans="1:17" x14ac:dyDescent="0.25">
      <c r="H14" s="183"/>
    </row>
    <row r="15" spans="1:17" ht="22.5" customHeight="1" x14ac:dyDescent="0.25">
      <c r="A15" s="217" t="s">
        <v>378</v>
      </c>
      <c r="B15" s="217"/>
      <c r="C15" s="217"/>
      <c r="D15" s="182">
        <v>43082</v>
      </c>
      <c r="E15" s="217"/>
      <c r="F15" s="217"/>
      <c r="G15" s="217"/>
      <c r="H15" s="177"/>
    </row>
    <row r="16" spans="1:17" ht="23.25" customHeight="1" x14ac:dyDescent="0.25">
      <c r="A16" s="217" t="s">
        <v>379</v>
      </c>
      <c r="B16" s="217"/>
      <c r="C16" s="217"/>
      <c r="D16" s="180">
        <v>43084</v>
      </c>
      <c r="E16" s="217"/>
      <c r="F16" s="217"/>
      <c r="G16" s="217"/>
      <c r="H16" s="179"/>
    </row>
    <row r="17" spans="1:8" ht="32.25" customHeight="1" x14ac:dyDescent="0.25">
      <c r="A17" s="217" t="s">
        <v>380</v>
      </c>
      <c r="B17" s="217"/>
      <c r="C17" s="217"/>
      <c r="D17" s="180">
        <v>43102</v>
      </c>
      <c r="E17" s="217"/>
      <c r="F17" s="217"/>
      <c r="G17" s="217"/>
      <c r="H17" s="179"/>
    </row>
  </sheetData>
  <sheetProtection autoFilter="0" pivotTables="0"/>
  <mergeCells count="31">
    <mergeCell ref="A1:B4"/>
    <mergeCell ref="B11:B12"/>
    <mergeCell ref="B8:B9"/>
    <mergeCell ref="N1:O1"/>
    <mergeCell ref="N2:O2"/>
    <mergeCell ref="N3:O3"/>
    <mergeCell ref="N4:O4"/>
    <mergeCell ref="C1:M4"/>
    <mergeCell ref="M6:M7"/>
    <mergeCell ref="N6:N7"/>
    <mergeCell ref="O6:O7"/>
    <mergeCell ref="L5:O5"/>
    <mergeCell ref="J5:K5"/>
    <mergeCell ref="J6:J7"/>
    <mergeCell ref="K6:K7"/>
    <mergeCell ref="C6:D6"/>
    <mergeCell ref="A5:A7"/>
    <mergeCell ref="B5:B7"/>
    <mergeCell ref="C5:I5"/>
    <mergeCell ref="L6:L7"/>
    <mergeCell ref="H6:I6"/>
    <mergeCell ref="E6:E7"/>
    <mergeCell ref="F6:F7"/>
    <mergeCell ref="G6:G7"/>
    <mergeCell ref="A8:A13"/>
    <mergeCell ref="E15:G15"/>
    <mergeCell ref="E16:G16"/>
    <mergeCell ref="E17:G17"/>
    <mergeCell ref="A15:C15"/>
    <mergeCell ref="A16:C16"/>
    <mergeCell ref="A17:C17"/>
  </mergeCells>
  <printOptions horizontalCentered="1" verticalCentered="1"/>
  <pageMargins left="0.70866141732283472" right="0.70684523809523814" top="0.74803149606299213" bottom="0.74803149606299213" header="0.31496062992125984" footer="0.31496062992125984"/>
  <pageSetup scale="26" orientation="landscape"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opLeftCell="H13" zoomScale="80" zoomScaleNormal="80" zoomScaleSheetLayoutView="85" zoomScalePageLayoutView="68" workbookViewId="0">
      <selection activeCell="M14" sqref="M14"/>
    </sheetView>
  </sheetViews>
  <sheetFormatPr baseColWidth="10" defaultRowHeight="12.75" x14ac:dyDescent="0.2"/>
  <cols>
    <col min="1" max="1" width="8.28515625" style="103" customWidth="1"/>
    <col min="2" max="2" width="17.28515625" style="103" customWidth="1"/>
    <col min="3" max="3" width="7.5703125" style="103" customWidth="1"/>
    <col min="4" max="4" width="39.28515625" style="103" customWidth="1"/>
    <col min="5" max="5" width="23.42578125" style="103" customWidth="1"/>
    <col min="6" max="6" width="22.5703125" style="103" customWidth="1"/>
    <col min="7" max="7" width="26.28515625" style="103" customWidth="1"/>
    <col min="8" max="8" width="14.5703125" style="103" customWidth="1"/>
    <col min="9" max="9" width="13" style="103" customWidth="1"/>
    <col min="10" max="10" width="43.28515625" style="103" customWidth="1"/>
    <col min="11" max="11" width="14" style="103" customWidth="1"/>
    <col min="12" max="12" width="83.140625" style="103" customWidth="1"/>
    <col min="13" max="13" width="16.140625" style="103" customWidth="1"/>
    <col min="14" max="14" width="32.5703125" style="103" customWidth="1"/>
    <col min="15" max="15" width="15.140625" style="103" customWidth="1"/>
    <col min="16" max="16384" width="11.42578125" style="103"/>
  </cols>
  <sheetData>
    <row r="1" spans="1:15" ht="15" customHeight="1" x14ac:dyDescent="0.2">
      <c r="A1" s="301"/>
      <c r="B1" s="301"/>
      <c r="C1" s="316" t="s">
        <v>250</v>
      </c>
      <c r="D1" s="316"/>
      <c r="E1" s="316"/>
      <c r="F1" s="316"/>
      <c r="G1" s="316"/>
      <c r="H1" s="316"/>
      <c r="I1" s="316"/>
      <c r="J1" s="316"/>
      <c r="K1" s="316"/>
      <c r="L1" s="316"/>
      <c r="M1" s="316"/>
      <c r="N1" s="279" t="s">
        <v>14</v>
      </c>
      <c r="O1" s="311"/>
    </row>
    <row r="2" spans="1:15" ht="15" customHeight="1" x14ac:dyDescent="0.2">
      <c r="A2" s="301"/>
      <c r="B2" s="301"/>
      <c r="C2" s="316"/>
      <c r="D2" s="316"/>
      <c r="E2" s="316"/>
      <c r="F2" s="316"/>
      <c r="G2" s="316"/>
      <c r="H2" s="316"/>
      <c r="I2" s="316"/>
      <c r="J2" s="316"/>
      <c r="K2" s="316"/>
      <c r="L2" s="316"/>
      <c r="M2" s="316"/>
      <c r="N2" s="281" t="s">
        <v>15</v>
      </c>
      <c r="O2" s="312"/>
    </row>
    <row r="3" spans="1:15" ht="15" customHeight="1" x14ac:dyDescent="0.2">
      <c r="A3" s="301"/>
      <c r="B3" s="301"/>
      <c r="C3" s="316"/>
      <c r="D3" s="316"/>
      <c r="E3" s="316"/>
      <c r="F3" s="316"/>
      <c r="G3" s="316"/>
      <c r="H3" s="316"/>
      <c r="I3" s="316"/>
      <c r="J3" s="316"/>
      <c r="K3" s="316"/>
      <c r="L3" s="316"/>
      <c r="M3" s="316"/>
      <c r="N3" s="281" t="s">
        <v>249</v>
      </c>
      <c r="O3" s="312"/>
    </row>
    <row r="4" spans="1:15" ht="15.75" customHeight="1" x14ac:dyDescent="0.2">
      <c r="A4" s="301"/>
      <c r="B4" s="301"/>
      <c r="C4" s="316"/>
      <c r="D4" s="316"/>
      <c r="E4" s="316"/>
      <c r="F4" s="316"/>
      <c r="G4" s="316"/>
      <c r="H4" s="316"/>
      <c r="I4" s="316"/>
      <c r="J4" s="316"/>
      <c r="K4" s="316"/>
      <c r="L4" s="316"/>
      <c r="M4" s="316"/>
      <c r="N4" s="281" t="s">
        <v>238</v>
      </c>
      <c r="O4" s="312"/>
    </row>
    <row r="5" spans="1:15" ht="38.25" customHeight="1" x14ac:dyDescent="0.2">
      <c r="A5" s="294" t="s">
        <v>269</v>
      </c>
      <c r="B5" s="264" t="s">
        <v>0</v>
      </c>
      <c r="C5" s="314" t="s">
        <v>264</v>
      </c>
      <c r="D5" s="315"/>
      <c r="E5" s="315"/>
      <c r="F5" s="315"/>
      <c r="G5" s="315"/>
      <c r="H5" s="315"/>
      <c r="I5" s="262"/>
      <c r="J5" s="304" t="s">
        <v>254</v>
      </c>
      <c r="K5" s="305"/>
      <c r="L5" s="306" t="s">
        <v>258</v>
      </c>
      <c r="M5" s="307"/>
      <c r="N5" s="308"/>
      <c r="O5" s="309"/>
    </row>
    <row r="6" spans="1:15" ht="39" customHeight="1" x14ac:dyDescent="0.2">
      <c r="A6" s="294"/>
      <c r="B6" s="264"/>
      <c r="C6" s="266" t="s">
        <v>1</v>
      </c>
      <c r="D6" s="313"/>
      <c r="E6" s="270" t="s">
        <v>2</v>
      </c>
      <c r="F6" s="270" t="s">
        <v>3</v>
      </c>
      <c r="G6" s="272" t="s">
        <v>8</v>
      </c>
      <c r="H6" s="266" t="s">
        <v>267</v>
      </c>
      <c r="I6" s="268"/>
      <c r="J6" s="292" t="s">
        <v>255</v>
      </c>
      <c r="K6" s="292" t="s">
        <v>256</v>
      </c>
      <c r="L6" s="293" t="s">
        <v>259</v>
      </c>
      <c r="M6" s="293" t="s">
        <v>354</v>
      </c>
      <c r="N6" s="293" t="s">
        <v>261</v>
      </c>
      <c r="O6" s="293" t="s">
        <v>262</v>
      </c>
    </row>
    <row r="7" spans="1:15" ht="60" customHeight="1" x14ac:dyDescent="0.2">
      <c r="A7" s="295"/>
      <c r="B7" s="265"/>
      <c r="C7" s="87" t="s">
        <v>271</v>
      </c>
      <c r="D7" s="87" t="s">
        <v>266</v>
      </c>
      <c r="E7" s="271"/>
      <c r="F7" s="271"/>
      <c r="G7" s="273"/>
      <c r="H7" s="1" t="s">
        <v>107</v>
      </c>
      <c r="I7" s="1" t="s">
        <v>108</v>
      </c>
      <c r="J7" s="310"/>
      <c r="K7" s="292"/>
      <c r="L7" s="293"/>
      <c r="M7" s="293"/>
      <c r="N7" s="293"/>
      <c r="O7" s="293"/>
    </row>
    <row r="8" spans="1:15" ht="376.5" customHeight="1" x14ac:dyDescent="0.2">
      <c r="A8" s="302" t="s">
        <v>270</v>
      </c>
      <c r="B8" s="300" t="s">
        <v>165</v>
      </c>
      <c r="C8" s="13">
        <v>4.2</v>
      </c>
      <c r="D8" s="82" t="s">
        <v>78</v>
      </c>
      <c r="E8" s="11" t="s">
        <v>71</v>
      </c>
      <c r="F8" s="14" t="s">
        <v>72</v>
      </c>
      <c r="G8" s="15" t="s">
        <v>166</v>
      </c>
      <c r="H8" s="12">
        <v>42736</v>
      </c>
      <c r="I8" s="55">
        <v>43100</v>
      </c>
      <c r="J8" s="82" t="s">
        <v>318</v>
      </c>
      <c r="K8" s="63">
        <v>1</v>
      </c>
      <c r="L8" s="95" t="s">
        <v>384</v>
      </c>
      <c r="M8" s="64" t="s">
        <v>276</v>
      </c>
      <c r="N8" s="100"/>
      <c r="O8" s="96" t="s">
        <v>277</v>
      </c>
    </row>
    <row r="9" spans="1:15" ht="246.75" customHeight="1" x14ac:dyDescent="0.2">
      <c r="A9" s="303"/>
      <c r="B9" s="300"/>
      <c r="C9" s="13">
        <v>4.3</v>
      </c>
      <c r="D9" s="82" t="s">
        <v>9</v>
      </c>
      <c r="E9" s="11" t="s">
        <v>10</v>
      </c>
      <c r="F9" s="82" t="s">
        <v>11</v>
      </c>
      <c r="G9" s="82" t="s">
        <v>167</v>
      </c>
      <c r="H9" s="12">
        <v>42736</v>
      </c>
      <c r="I9" s="55">
        <v>43100</v>
      </c>
      <c r="J9" s="82" t="s">
        <v>319</v>
      </c>
      <c r="K9" s="91" t="s">
        <v>304</v>
      </c>
      <c r="L9" s="82" t="s">
        <v>316</v>
      </c>
      <c r="M9" s="64" t="s">
        <v>276</v>
      </c>
      <c r="N9" s="66" t="s">
        <v>314</v>
      </c>
      <c r="O9" s="66" t="s">
        <v>277</v>
      </c>
    </row>
    <row r="10" spans="1:15" ht="161.25" customHeight="1" x14ac:dyDescent="0.2">
      <c r="A10" s="303"/>
      <c r="B10" s="300"/>
      <c r="C10" s="13">
        <v>4.4000000000000004</v>
      </c>
      <c r="D10" s="82" t="s">
        <v>67</v>
      </c>
      <c r="E10" s="11" t="s">
        <v>68</v>
      </c>
      <c r="F10" s="82" t="s">
        <v>79</v>
      </c>
      <c r="G10" s="82" t="s">
        <v>211</v>
      </c>
      <c r="H10" s="12">
        <v>42736</v>
      </c>
      <c r="I10" s="55">
        <v>43100</v>
      </c>
      <c r="J10" s="82" t="s">
        <v>324</v>
      </c>
      <c r="K10" s="63">
        <v>1</v>
      </c>
      <c r="L10" s="82" t="s">
        <v>325</v>
      </c>
      <c r="M10" s="64" t="s">
        <v>276</v>
      </c>
      <c r="N10" s="65"/>
      <c r="O10" s="66" t="s">
        <v>277</v>
      </c>
    </row>
    <row r="11" spans="1:15" ht="331.5" customHeight="1" x14ac:dyDescent="0.2">
      <c r="A11" s="303"/>
      <c r="B11" s="300"/>
      <c r="C11" s="13">
        <v>4.5</v>
      </c>
      <c r="D11" s="82" t="s">
        <v>69</v>
      </c>
      <c r="E11" s="11" t="s">
        <v>70</v>
      </c>
      <c r="F11" s="82" t="s">
        <v>80</v>
      </c>
      <c r="G11" s="15" t="s">
        <v>210</v>
      </c>
      <c r="H11" s="12">
        <v>42736</v>
      </c>
      <c r="I11" s="55">
        <v>43100</v>
      </c>
      <c r="J11" s="67" t="s">
        <v>326</v>
      </c>
      <c r="K11" s="68">
        <v>1</v>
      </c>
      <c r="L11" s="69" t="s">
        <v>327</v>
      </c>
      <c r="M11" s="64" t="s">
        <v>276</v>
      </c>
      <c r="N11" s="66"/>
      <c r="O11" s="66" t="s">
        <v>277</v>
      </c>
    </row>
    <row r="12" spans="1:15" ht="144" customHeight="1" x14ac:dyDescent="0.2">
      <c r="A12" s="303"/>
      <c r="B12" s="296" t="s">
        <v>169</v>
      </c>
      <c r="C12" s="13" t="s">
        <v>159</v>
      </c>
      <c r="D12" s="82" t="s">
        <v>162</v>
      </c>
      <c r="E12" s="99" t="s">
        <v>163</v>
      </c>
      <c r="F12" s="99" t="s">
        <v>164</v>
      </c>
      <c r="G12" s="298" t="s">
        <v>171</v>
      </c>
      <c r="H12" s="12">
        <v>42750</v>
      </c>
      <c r="I12" s="55">
        <v>43069</v>
      </c>
      <c r="J12" s="67" t="s">
        <v>320</v>
      </c>
      <c r="K12" s="68">
        <v>1</v>
      </c>
      <c r="L12" s="104" t="s">
        <v>353</v>
      </c>
      <c r="M12" s="64" t="s">
        <v>276</v>
      </c>
      <c r="N12" s="100"/>
      <c r="O12" s="96" t="s">
        <v>277</v>
      </c>
    </row>
    <row r="13" spans="1:15" ht="357" customHeight="1" x14ac:dyDescent="0.2">
      <c r="A13" s="303"/>
      <c r="B13" s="297"/>
      <c r="C13" s="13" t="s">
        <v>160</v>
      </c>
      <c r="D13" s="82" t="s">
        <v>161</v>
      </c>
      <c r="E13" s="99" t="s">
        <v>181</v>
      </c>
      <c r="F13" s="99" t="s">
        <v>182</v>
      </c>
      <c r="G13" s="299"/>
      <c r="H13" s="12">
        <v>42750</v>
      </c>
      <c r="I13" s="55">
        <v>43069</v>
      </c>
      <c r="J13" s="97" t="s">
        <v>321</v>
      </c>
      <c r="K13" s="98">
        <v>1</v>
      </c>
      <c r="L13" s="101" t="s">
        <v>385</v>
      </c>
      <c r="M13" s="64" t="s">
        <v>276</v>
      </c>
      <c r="N13" s="4"/>
      <c r="O13" s="66" t="s">
        <v>277</v>
      </c>
    </row>
    <row r="14" spans="1:15" ht="189" customHeight="1" x14ac:dyDescent="0.2">
      <c r="A14" s="303"/>
      <c r="B14" s="90" t="s">
        <v>170</v>
      </c>
      <c r="C14" s="16" t="s">
        <v>168</v>
      </c>
      <c r="D14" s="18" t="s">
        <v>110</v>
      </c>
      <c r="E14" s="17" t="s">
        <v>111</v>
      </c>
      <c r="F14" s="28" t="s">
        <v>112</v>
      </c>
      <c r="G14" s="29" t="s">
        <v>172</v>
      </c>
      <c r="H14" s="30">
        <v>42736</v>
      </c>
      <c r="I14" s="56">
        <v>43100</v>
      </c>
      <c r="J14" s="82" t="s">
        <v>322</v>
      </c>
      <c r="K14" s="91">
        <v>1</v>
      </c>
      <c r="L14" s="4" t="s">
        <v>317</v>
      </c>
      <c r="M14" s="92" t="s">
        <v>276</v>
      </c>
      <c r="N14" s="4" t="s">
        <v>315</v>
      </c>
      <c r="O14" s="66" t="s">
        <v>277</v>
      </c>
    </row>
    <row r="15" spans="1:15" ht="150" customHeight="1" thickBot="1" x14ac:dyDescent="0.25">
      <c r="A15" s="303"/>
      <c r="B15" s="21" t="s">
        <v>184</v>
      </c>
      <c r="C15" s="36">
        <v>4.9000000000000004</v>
      </c>
      <c r="D15" s="37" t="s">
        <v>198</v>
      </c>
      <c r="E15" s="11" t="s">
        <v>199</v>
      </c>
      <c r="F15" s="82" t="s">
        <v>200</v>
      </c>
      <c r="G15" s="85" t="s">
        <v>201</v>
      </c>
      <c r="H15" s="35">
        <v>42917</v>
      </c>
      <c r="I15" s="55">
        <v>43100</v>
      </c>
      <c r="J15" s="80" t="s">
        <v>323</v>
      </c>
      <c r="K15" s="81">
        <f>1/1</f>
        <v>1</v>
      </c>
      <c r="L15" s="4" t="s">
        <v>387</v>
      </c>
      <c r="M15" s="102" t="s">
        <v>276</v>
      </c>
      <c r="N15" s="4" t="s">
        <v>386</v>
      </c>
      <c r="O15" s="65" t="s">
        <v>277</v>
      </c>
    </row>
    <row r="17" spans="1:4" x14ac:dyDescent="0.2">
      <c r="A17" s="217" t="s">
        <v>378</v>
      </c>
      <c r="B17" s="217"/>
      <c r="C17" s="217"/>
      <c r="D17" s="182">
        <v>43082</v>
      </c>
    </row>
    <row r="18" spans="1:4" x14ac:dyDescent="0.2">
      <c r="A18" s="217" t="s">
        <v>379</v>
      </c>
      <c r="B18" s="217"/>
      <c r="C18" s="217"/>
      <c r="D18" s="180">
        <v>43084</v>
      </c>
    </row>
    <row r="19" spans="1:4" x14ac:dyDescent="0.2">
      <c r="A19" s="217" t="s">
        <v>380</v>
      </c>
      <c r="B19" s="217"/>
      <c r="C19" s="217"/>
      <c r="D19" s="180">
        <v>43102</v>
      </c>
    </row>
  </sheetData>
  <sheetProtection sort="0" autoFilter="0" pivotTables="0"/>
  <mergeCells count="29">
    <mergeCell ref="A1:B4"/>
    <mergeCell ref="A8:A15"/>
    <mergeCell ref="J5:K5"/>
    <mergeCell ref="L5:O5"/>
    <mergeCell ref="J6:J7"/>
    <mergeCell ref="N1:O1"/>
    <mergeCell ref="N2:O2"/>
    <mergeCell ref="N3:O3"/>
    <mergeCell ref="N4:O4"/>
    <mergeCell ref="C6:D6"/>
    <mergeCell ref="C5:I5"/>
    <mergeCell ref="H6:I6"/>
    <mergeCell ref="C1:M4"/>
    <mergeCell ref="M6:M7"/>
    <mergeCell ref="N6:N7"/>
    <mergeCell ref="O6:O7"/>
    <mergeCell ref="K6:K7"/>
    <mergeCell ref="L6:L7"/>
    <mergeCell ref="A17:C17"/>
    <mergeCell ref="A18:C18"/>
    <mergeCell ref="A19:C19"/>
    <mergeCell ref="A5:A7"/>
    <mergeCell ref="B5:B7"/>
    <mergeCell ref="B12:B13"/>
    <mergeCell ref="G12:G13"/>
    <mergeCell ref="B8:B11"/>
    <mergeCell ref="E6:E7"/>
    <mergeCell ref="F6:F7"/>
    <mergeCell ref="G6:G7"/>
  </mergeCells>
  <printOptions horizontalCentered="1" verticalCentered="1"/>
  <pageMargins left="0.70866141732283472" right="0.70866141732283472" top="0.74803149606299213" bottom="0.74803149606299213" header="0.31496062992125984" footer="0.31496062992125984"/>
  <pageSetup scale="50" orientation="landscape"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topLeftCell="F4" zoomScale="86" zoomScaleNormal="86" zoomScaleSheetLayoutView="86" zoomScalePageLayoutView="112" workbookViewId="0">
      <selection activeCell="M10" sqref="M10"/>
    </sheetView>
  </sheetViews>
  <sheetFormatPr baseColWidth="10" defaultRowHeight="12.75" x14ac:dyDescent="0.2"/>
  <cols>
    <col min="1" max="1" width="13.140625" style="103" customWidth="1"/>
    <col min="2" max="2" width="16.85546875" style="103" customWidth="1"/>
    <col min="3" max="3" width="7.85546875" style="103" customWidth="1"/>
    <col min="4" max="4" width="38" style="115" customWidth="1"/>
    <col min="5" max="5" width="27.7109375" style="103" customWidth="1"/>
    <col min="6" max="6" width="32.7109375" style="103" customWidth="1"/>
    <col min="7" max="7" width="22.5703125" style="103" customWidth="1"/>
    <col min="8" max="8" width="14" style="103" customWidth="1"/>
    <col min="9" max="9" width="11.7109375" style="103" customWidth="1"/>
    <col min="10" max="10" width="39.7109375" style="103" customWidth="1"/>
    <col min="11" max="11" width="15" style="116" customWidth="1"/>
    <col min="12" max="12" width="82" style="103" customWidth="1"/>
    <col min="13" max="13" width="10.42578125" style="103" customWidth="1"/>
    <col min="14" max="14" width="34.7109375" style="103" customWidth="1"/>
    <col min="15" max="15" width="31.28515625" style="103" customWidth="1"/>
    <col min="16" max="16384" width="11.42578125" style="103"/>
  </cols>
  <sheetData>
    <row r="1" spans="1:15" ht="15.75" customHeight="1" x14ac:dyDescent="0.2">
      <c r="A1" s="301"/>
      <c r="B1" s="301"/>
      <c r="C1" s="316" t="s">
        <v>250</v>
      </c>
      <c r="D1" s="316"/>
      <c r="E1" s="316"/>
      <c r="F1" s="316"/>
      <c r="G1" s="316"/>
      <c r="H1" s="316"/>
      <c r="I1" s="316"/>
      <c r="J1" s="316"/>
      <c r="K1" s="316"/>
      <c r="L1" s="316"/>
      <c r="M1" s="316"/>
      <c r="N1" s="279" t="s">
        <v>14</v>
      </c>
      <c r="O1" s="311"/>
    </row>
    <row r="2" spans="1:15" ht="15" customHeight="1" x14ac:dyDescent="0.2">
      <c r="A2" s="301"/>
      <c r="B2" s="301"/>
      <c r="C2" s="316"/>
      <c r="D2" s="316"/>
      <c r="E2" s="316"/>
      <c r="F2" s="316"/>
      <c r="G2" s="316"/>
      <c r="H2" s="316"/>
      <c r="I2" s="316"/>
      <c r="J2" s="316"/>
      <c r="K2" s="316"/>
      <c r="L2" s="316"/>
      <c r="M2" s="316"/>
      <c r="N2" s="281" t="s">
        <v>15</v>
      </c>
      <c r="O2" s="312"/>
    </row>
    <row r="3" spans="1:15" ht="15.75" customHeight="1" x14ac:dyDescent="0.2">
      <c r="A3" s="301"/>
      <c r="B3" s="301"/>
      <c r="C3" s="316"/>
      <c r="D3" s="316"/>
      <c r="E3" s="316"/>
      <c r="F3" s="316"/>
      <c r="G3" s="316"/>
      <c r="H3" s="316"/>
      <c r="I3" s="316"/>
      <c r="J3" s="316"/>
      <c r="K3" s="316"/>
      <c r="L3" s="316"/>
      <c r="M3" s="316"/>
      <c r="N3" s="281" t="s">
        <v>249</v>
      </c>
      <c r="O3" s="312"/>
    </row>
    <row r="4" spans="1:15" ht="16.5" customHeight="1" x14ac:dyDescent="0.2">
      <c r="A4" s="301"/>
      <c r="B4" s="301"/>
      <c r="C4" s="316"/>
      <c r="D4" s="316"/>
      <c r="E4" s="316"/>
      <c r="F4" s="316"/>
      <c r="G4" s="316"/>
      <c r="H4" s="316"/>
      <c r="I4" s="316"/>
      <c r="J4" s="316"/>
      <c r="K4" s="316"/>
      <c r="L4" s="316"/>
      <c r="M4" s="316"/>
      <c r="N4" s="281" t="s">
        <v>238</v>
      </c>
      <c r="O4" s="312"/>
    </row>
    <row r="5" spans="1:15" ht="45.75" customHeight="1" x14ac:dyDescent="0.2">
      <c r="A5" s="319" t="s">
        <v>269</v>
      </c>
      <c r="B5" s="291" t="s">
        <v>0</v>
      </c>
      <c r="C5" s="266" t="s">
        <v>273</v>
      </c>
      <c r="D5" s="267"/>
      <c r="E5" s="267"/>
      <c r="F5" s="267"/>
      <c r="G5" s="267"/>
      <c r="H5" s="267"/>
      <c r="I5" s="268"/>
      <c r="J5" s="324" t="s">
        <v>254</v>
      </c>
      <c r="K5" s="325"/>
      <c r="L5" s="326" t="s">
        <v>258</v>
      </c>
      <c r="M5" s="308"/>
      <c r="N5" s="308"/>
      <c r="O5" s="309"/>
    </row>
    <row r="6" spans="1:15" ht="19.5" customHeight="1" x14ac:dyDescent="0.2">
      <c r="A6" s="319"/>
      <c r="B6" s="320"/>
      <c r="C6" s="266" t="s">
        <v>1</v>
      </c>
      <c r="D6" s="313"/>
      <c r="E6" s="270" t="s">
        <v>2</v>
      </c>
      <c r="F6" s="270" t="s">
        <v>3</v>
      </c>
      <c r="G6" s="272" t="s">
        <v>8</v>
      </c>
      <c r="H6" s="266" t="s">
        <v>267</v>
      </c>
      <c r="I6" s="267"/>
      <c r="J6" s="292" t="s">
        <v>255</v>
      </c>
      <c r="K6" s="292" t="s">
        <v>256</v>
      </c>
      <c r="L6" s="293" t="s">
        <v>259</v>
      </c>
      <c r="M6" s="293" t="s">
        <v>354</v>
      </c>
      <c r="N6" s="293" t="s">
        <v>261</v>
      </c>
      <c r="O6" s="293" t="s">
        <v>262</v>
      </c>
    </row>
    <row r="7" spans="1:15" ht="118.5" customHeight="1" thickBot="1" x14ac:dyDescent="0.25">
      <c r="A7" s="319"/>
      <c r="B7" s="321"/>
      <c r="C7" s="87" t="s">
        <v>271</v>
      </c>
      <c r="D7" s="108" t="s">
        <v>274</v>
      </c>
      <c r="E7" s="322"/>
      <c r="F7" s="322"/>
      <c r="G7" s="323"/>
      <c r="H7" s="86" t="s">
        <v>107</v>
      </c>
      <c r="I7" s="61" t="s">
        <v>108</v>
      </c>
      <c r="J7" s="292"/>
      <c r="K7" s="292"/>
      <c r="L7" s="293"/>
      <c r="M7" s="293"/>
      <c r="N7" s="293"/>
      <c r="O7" s="293"/>
    </row>
    <row r="8" spans="1:15" ht="298.5" customHeight="1" x14ac:dyDescent="0.2">
      <c r="A8" s="302" t="s">
        <v>272</v>
      </c>
      <c r="B8" s="317" t="s">
        <v>175</v>
      </c>
      <c r="C8" s="23" t="s">
        <v>12</v>
      </c>
      <c r="D8" s="24" t="s">
        <v>73</v>
      </c>
      <c r="E8" s="25" t="s">
        <v>113</v>
      </c>
      <c r="F8" s="25" t="s">
        <v>74</v>
      </c>
      <c r="G8" s="24" t="s">
        <v>173</v>
      </c>
      <c r="H8" s="26">
        <v>42736</v>
      </c>
      <c r="I8" s="27">
        <v>43100</v>
      </c>
      <c r="J8" s="25" t="s">
        <v>344</v>
      </c>
      <c r="K8" s="106">
        <v>1</v>
      </c>
      <c r="L8" s="25" t="s">
        <v>335</v>
      </c>
      <c r="M8" s="89" t="s">
        <v>276</v>
      </c>
      <c r="N8" s="65"/>
      <c r="O8" s="82" t="s">
        <v>277</v>
      </c>
    </row>
    <row r="9" spans="1:15" ht="393.75" customHeight="1" x14ac:dyDescent="0.2">
      <c r="A9" s="303"/>
      <c r="B9" s="318"/>
      <c r="C9" s="16">
        <v>5.2</v>
      </c>
      <c r="D9" s="17" t="s">
        <v>75</v>
      </c>
      <c r="E9" s="18" t="s">
        <v>76</v>
      </c>
      <c r="F9" s="17" t="s">
        <v>114</v>
      </c>
      <c r="G9" s="17" t="s">
        <v>174</v>
      </c>
      <c r="H9" s="19">
        <v>42736</v>
      </c>
      <c r="I9" s="57">
        <v>43100</v>
      </c>
      <c r="J9" s="11" t="s">
        <v>333</v>
      </c>
      <c r="K9" s="106">
        <v>1</v>
      </c>
      <c r="L9" s="17" t="s">
        <v>435</v>
      </c>
      <c r="M9" s="195" t="s">
        <v>278</v>
      </c>
      <c r="N9" s="82" t="s">
        <v>434</v>
      </c>
      <c r="O9" s="82" t="s">
        <v>277</v>
      </c>
    </row>
    <row r="10" spans="1:15" ht="409.6" customHeight="1" x14ac:dyDescent="0.2">
      <c r="A10" s="303"/>
      <c r="B10" s="318"/>
      <c r="C10" s="16">
        <v>5.3</v>
      </c>
      <c r="D10" s="17" t="s">
        <v>77</v>
      </c>
      <c r="E10" s="18" t="s">
        <v>215</v>
      </c>
      <c r="F10" s="17" t="s">
        <v>216</v>
      </c>
      <c r="G10" s="22" t="s">
        <v>212</v>
      </c>
      <c r="H10" s="19">
        <v>42736</v>
      </c>
      <c r="I10" s="57">
        <v>43100</v>
      </c>
      <c r="J10" s="17" t="s">
        <v>336</v>
      </c>
      <c r="K10" s="107" t="s">
        <v>279</v>
      </c>
      <c r="L10" s="17" t="s">
        <v>388</v>
      </c>
      <c r="M10" s="195" t="s">
        <v>278</v>
      </c>
      <c r="N10" s="17" t="s">
        <v>436</v>
      </c>
      <c r="O10" s="82" t="s">
        <v>277</v>
      </c>
    </row>
    <row r="11" spans="1:15" ht="213.75" customHeight="1" x14ac:dyDescent="0.2">
      <c r="A11" s="303"/>
      <c r="B11" s="110" t="s">
        <v>338</v>
      </c>
      <c r="C11" s="16">
        <v>5.4</v>
      </c>
      <c r="D11" s="109" t="s">
        <v>191</v>
      </c>
      <c r="E11" s="11" t="s">
        <v>337</v>
      </c>
      <c r="F11" s="17" t="s">
        <v>197</v>
      </c>
      <c r="G11" s="39" t="s">
        <v>192</v>
      </c>
      <c r="H11" s="35" t="s">
        <v>193</v>
      </c>
      <c r="I11" s="55">
        <v>43100</v>
      </c>
      <c r="J11" s="17" t="s">
        <v>334</v>
      </c>
      <c r="K11" s="93" t="s">
        <v>328</v>
      </c>
      <c r="L11" s="17" t="s">
        <v>389</v>
      </c>
      <c r="M11" s="89" t="s">
        <v>276</v>
      </c>
      <c r="N11" s="100"/>
      <c r="O11" s="82" t="s">
        <v>277</v>
      </c>
    </row>
    <row r="12" spans="1:15" ht="307.5" customHeight="1" x14ac:dyDescent="0.2">
      <c r="A12" s="303"/>
      <c r="B12" s="110" t="s">
        <v>339</v>
      </c>
      <c r="C12" s="16">
        <v>5.5</v>
      </c>
      <c r="D12" s="17" t="s">
        <v>186</v>
      </c>
      <c r="E12" s="18" t="s">
        <v>185</v>
      </c>
      <c r="F12" s="17" t="s">
        <v>189</v>
      </c>
      <c r="G12" s="22" t="s">
        <v>190</v>
      </c>
      <c r="H12" s="19" t="s">
        <v>187</v>
      </c>
      <c r="I12" s="57" t="s">
        <v>188</v>
      </c>
      <c r="J12" s="11" t="s">
        <v>329</v>
      </c>
      <c r="K12" s="105">
        <v>1</v>
      </c>
      <c r="L12" s="18" t="s">
        <v>330</v>
      </c>
      <c r="M12" s="89" t="s">
        <v>276</v>
      </c>
      <c r="N12" s="65"/>
      <c r="O12" s="82" t="s">
        <v>277</v>
      </c>
    </row>
    <row r="13" spans="1:15" ht="133.5" customHeight="1" x14ac:dyDescent="0.2">
      <c r="A13" s="303"/>
      <c r="B13" s="110" t="s">
        <v>340</v>
      </c>
      <c r="C13" s="16">
        <v>5.6</v>
      </c>
      <c r="D13" s="82" t="s">
        <v>194</v>
      </c>
      <c r="E13" s="11" t="s">
        <v>195</v>
      </c>
      <c r="F13" s="14" t="s">
        <v>196</v>
      </c>
      <c r="G13" s="89" t="s">
        <v>192</v>
      </c>
      <c r="H13" s="12">
        <v>42947</v>
      </c>
      <c r="I13" s="55">
        <v>43100</v>
      </c>
      <c r="J13" s="82" t="s">
        <v>332</v>
      </c>
      <c r="K13" s="105">
        <v>1</v>
      </c>
      <c r="L13" s="18" t="s">
        <v>343</v>
      </c>
      <c r="M13" s="89" t="s">
        <v>276</v>
      </c>
      <c r="N13" s="100"/>
      <c r="O13" s="82" t="s">
        <v>277</v>
      </c>
    </row>
    <row r="14" spans="1:15" ht="210" customHeight="1" thickBot="1" x14ac:dyDescent="0.25">
      <c r="A14" s="303"/>
      <c r="B14" s="111" t="s">
        <v>341</v>
      </c>
      <c r="C14" s="16">
        <v>5.7</v>
      </c>
      <c r="D14" s="82" t="s">
        <v>202</v>
      </c>
      <c r="E14" s="11" t="s">
        <v>203</v>
      </c>
      <c r="F14" s="82" t="s">
        <v>204</v>
      </c>
      <c r="G14" s="89" t="s">
        <v>205</v>
      </c>
      <c r="H14" s="12">
        <v>42917</v>
      </c>
      <c r="I14" s="55">
        <v>43039</v>
      </c>
      <c r="J14" s="82" t="s">
        <v>331</v>
      </c>
      <c r="K14" s="105">
        <v>1</v>
      </c>
      <c r="L14" s="82" t="s">
        <v>342</v>
      </c>
      <c r="M14" s="89" t="s">
        <v>276</v>
      </c>
      <c r="N14" s="100"/>
      <c r="O14" s="82" t="s">
        <v>277</v>
      </c>
    </row>
    <row r="16" spans="1:15" x14ac:dyDescent="0.2">
      <c r="A16" s="217" t="s">
        <v>378</v>
      </c>
      <c r="B16" s="217"/>
      <c r="C16" s="217"/>
      <c r="D16" s="182">
        <v>43082</v>
      </c>
    </row>
    <row r="17" spans="1:4" ht="12.75" customHeight="1" x14ac:dyDescent="0.2">
      <c r="A17" s="217" t="s">
        <v>379</v>
      </c>
      <c r="B17" s="217"/>
      <c r="C17" s="217"/>
      <c r="D17" s="180">
        <v>43084</v>
      </c>
    </row>
    <row r="18" spans="1:4" ht="12.75" customHeight="1" x14ac:dyDescent="0.2">
      <c r="A18" s="217" t="s">
        <v>380</v>
      </c>
      <c r="B18" s="217"/>
      <c r="C18" s="217"/>
      <c r="D18" s="180">
        <v>43102</v>
      </c>
    </row>
  </sheetData>
  <sheetProtection sort="0" autoFilter="0" pivotTables="0"/>
  <mergeCells count="27">
    <mergeCell ref="N1:O1"/>
    <mergeCell ref="N2:O2"/>
    <mergeCell ref="N3:O3"/>
    <mergeCell ref="N4:O4"/>
    <mergeCell ref="A8:A14"/>
    <mergeCell ref="N6:N7"/>
    <mergeCell ref="O6:O7"/>
    <mergeCell ref="A5:A7"/>
    <mergeCell ref="B5:B7"/>
    <mergeCell ref="C5:I5"/>
    <mergeCell ref="E6:E7"/>
    <mergeCell ref="F6:F7"/>
    <mergeCell ref="G6:G7"/>
    <mergeCell ref="J5:K5"/>
    <mergeCell ref="L5:O5"/>
    <mergeCell ref="J6:J7"/>
    <mergeCell ref="A1:B4"/>
    <mergeCell ref="C1:M4"/>
    <mergeCell ref="A16:C16"/>
    <mergeCell ref="A17:C17"/>
    <mergeCell ref="A18:C18"/>
    <mergeCell ref="K6:K7"/>
    <mergeCell ref="L6:L7"/>
    <mergeCell ref="M6:M7"/>
    <mergeCell ref="B8:B10"/>
    <mergeCell ref="C6:D6"/>
    <mergeCell ref="H6:I6"/>
  </mergeCells>
  <printOptions horizontalCentered="1" verticalCentered="1"/>
  <pageMargins left="0.70866141732283472" right="0.70866141732283472" top="0.74803149606299213" bottom="0.74803149606299213" header="0.31496062992125984" footer="0.31496062992125984"/>
  <pageSetup scale="38" orientation="landscape" horizontalDpi="4294967294" verticalDpi="300" r:id="rId1"/>
  <rowBreaks count="1" manualBreakCount="1">
    <brk id="9"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view="pageBreakPreview" topLeftCell="G1" zoomScale="78" zoomScaleNormal="69" zoomScaleSheetLayoutView="78" workbookViewId="0">
      <selection activeCell="M13" sqref="M13"/>
    </sheetView>
  </sheetViews>
  <sheetFormatPr baseColWidth="10" defaultRowHeight="12.75" x14ac:dyDescent="0.2"/>
  <cols>
    <col min="1" max="1" width="15.42578125" style="103" customWidth="1"/>
    <col min="2" max="2" width="17.7109375" style="103" customWidth="1"/>
    <col min="3" max="3" width="10" style="103" customWidth="1"/>
    <col min="4" max="4" width="64.140625" style="103" customWidth="1"/>
    <col min="5" max="5" width="27.85546875" style="103" customWidth="1"/>
    <col min="6" max="6" width="30.28515625" style="103" customWidth="1"/>
    <col min="7" max="7" width="27.42578125" style="103" customWidth="1"/>
    <col min="8" max="8" width="16.5703125" style="103" customWidth="1"/>
    <col min="9" max="9" width="19.28515625" style="103" customWidth="1"/>
    <col min="10" max="10" width="67.28515625" style="103" customWidth="1"/>
    <col min="11" max="11" width="21.7109375" style="103" customWidth="1"/>
    <col min="12" max="12" width="78.85546875" style="103" customWidth="1"/>
    <col min="13" max="13" width="15.28515625" style="103" customWidth="1"/>
    <col min="14" max="14" width="48.5703125" style="103" customWidth="1"/>
    <col min="15" max="15" width="18.7109375" style="103" customWidth="1"/>
    <col min="16" max="16384" width="11.42578125" style="103"/>
  </cols>
  <sheetData>
    <row r="1" spans="1:15" ht="15" customHeight="1" x14ac:dyDescent="0.2">
      <c r="A1" s="301"/>
      <c r="B1" s="301"/>
      <c r="C1" s="316" t="s">
        <v>250</v>
      </c>
      <c r="D1" s="316"/>
      <c r="E1" s="316"/>
      <c r="F1" s="316"/>
      <c r="G1" s="316"/>
      <c r="H1" s="316"/>
      <c r="I1" s="316"/>
      <c r="J1" s="316"/>
      <c r="K1" s="316"/>
      <c r="L1" s="316"/>
      <c r="M1" s="316"/>
      <c r="N1" s="279" t="s">
        <v>14</v>
      </c>
      <c r="O1" s="311"/>
    </row>
    <row r="2" spans="1:15" ht="15" customHeight="1" x14ac:dyDescent="0.2">
      <c r="A2" s="301"/>
      <c r="B2" s="301"/>
      <c r="C2" s="316"/>
      <c r="D2" s="316"/>
      <c r="E2" s="316"/>
      <c r="F2" s="316"/>
      <c r="G2" s="316"/>
      <c r="H2" s="316"/>
      <c r="I2" s="316"/>
      <c r="J2" s="316"/>
      <c r="K2" s="316"/>
      <c r="L2" s="316"/>
      <c r="M2" s="316"/>
      <c r="N2" s="281" t="s">
        <v>15</v>
      </c>
      <c r="O2" s="312"/>
    </row>
    <row r="3" spans="1:15" ht="15" customHeight="1" x14ac:dyDescent="0.2">
      <c r="A3" s="301"/>
      <c r="B3" s="301"/>
      <c r="C3" s="316"/>
      <c r="D3" s="316"/>
      <c r="E3" s="316"/>
      <c r="F3" s="316"/>
      <c r="G3" s="316"/>
      <c r="H3" s="316"/>
      <c r="I3" s="316"/>
      <c r="J3" s="316"/>
      <c r="K3" s="316"/>
      <c r="L3" s="316"/>
      <c r="M3" s="316"/>
      <c r="N3" s="281" t="s">
        <v>249</v>
      </c>
      <c r="O3" s="312"/>
    </row>
    <row r="4" spans="1:15" ht="15.75" customHeight="1" x14ac:dyDescent="0.2">
      <c r="A4" s="301"/>
      <c r="B4" s="301"/>
      <c r="C4" s="316"/>
      <c r="D4" s="316"/>
      <c r="E4" s="316"/>
      <c r="F4" s="316"/>
      <c r="G4" s="316"/>
      <c r="H4" s="316"/>
      <c r="I4" s="316"/>
      <c r="J4" s="316"/>
      <c r="K4" s="316"/>
      <c r="L4" s="316"/>
      <c r="M4" s="316"/>
      <c r="N4" s="281" t="s">
        <v>238</v>
      </c>
      <c r="O4" s="312"/>
    </row>
    <row r="5" spans="1:15" ht="18.75" customHeight="1" x14ac:dyDescent="0.2">
      <c r="A5" s="319" t="s">
        <v>269</v>
      </c>
      <c r="B5" s="319" t="s">
        <v>0</v>
      </c>
      <c r="C5" s="314" t="s">
        <v>273</v>
      </c>
      <c r="D5" s="315"/>
      <c r="E5" s="315"/>
      <c r="F5" s="315"/>
      <c r="G5" s="315"/>
      <c r="H5" s="315"/>
      <c r="I5" s="262"/>
      <c r="J5" s="334" t="s">
        <v>254</v>
      </c>
      <c r="K5" s="330"/>
      <c r="L5" s="331" t="s">
        <v>258</v>
      </c>
      <c r="M5" s="332"/>
      <c r="N5" s="332"/>
      <c r="O5" s="333"/>
    </row>
    <row r="6" spans="1:15" x14ac:dyDescent="0.2">
      <c r="A6" s="319"/>
      <c r="B6" s="319"/>
      <c r="C6" s="266" t="s">
        <v>1</v>
      </c>
      <c r="D6" s="313"/>
      <c r="E6" s="270" t="s">
        <v>2</v>
      </c>
      <c r="F6" s="270" t="s">
        <v>3</v>
      </c>
      <c r="G6" s="272" t="s">
        <v>8</v>
      </c>
      <c r="H6" s="266" t="s">
        <v>267</v>
      </c>
      <c r="I6" s="267"/>
      <c r="J6" s="292" t="s">
        <v>255</v>
      </c>
      <c r="K6" s="325" t="s">
        <v>256</v>
      </c>
      <c r="L6" s="293" t="s">
        <v>259</v>
      </c>
      <c r="M6" s="293" t="s">
        <v>354</v>
      </c>
      <c r="N6" s="293" t="s">
        <v>261</v>
      </c>
      <c r="O6" s="293" t="s">
        <v>262</v>
      </c>
    </row>
    <row r="7" spans="1:15" ht="87.75" customHeight="1" thickBot="1" x14ac:dyDescent="0.25">
      <c r="A7" s="319"/>
      <c r="B7" s="319"/>
      <c r="C7" s="88" t="s">
        <v>271</v>
      </c>
      <c r="D7" s="87" t="s">
        <v>274</v>
      </c>
      <c r="E7" s="322"/>
      <c r="F7" s="322"/>
      <c r="G7" s="323"/>
      <c r="H7" s="86" t="s">
        <v>107</v>
      </c>
      <c r="I7" s="61" t="s">
        <v>108</v>
      </c>
      <c r="J7" s="292"/>
      <c r="K7" s="330"/>
      <c r="L7" s="293"/>
      <c r="M7" s="293"/>
      <c r="N7" s="293"/>
      <c r="O7" s="293"/>
    </row>
    <row r="8" spans="1:15" ht="378.75" customHeight="1" thickBot="1" x14ac:dyDescent="0.25">
      <c r="A8" s="327" t="s">
        <v>275</v>
      </c>
      <c r="B8" s="329"/>
      <c r="C8" s="184" t="s">
        <v>128</v>
      </c>
      <c r="D8" s="32" t="s">
        <v>158</v>
      </c>
      <c r="E8" s="32" t="s">
        <v>127</v>
      </c>
      <c r="F8" s="31" t="s">
        <v>156</v>
      </c>
      <c r="G8" s="32" t="s">
        <v>145</v>
      </c>
      <c r="H8" s="33">
        <v>42857</v>
      </c>
      <c r="I8" s="58">
        <v>43069</v>
      </c>
      <c r="J8" s="32" t="s">
        <v>345</v>
      </c>
      <c r="K8" s="106">
        <v>1</v>
      </c>
      <c r="L8" s="32" t="s">
        <v>427</v>
      </c>
      <c r="M8" s="89" t="s">
        <v>276</v>
      </c>
      <c r="N8" s="32" t="s">
        <v>428</v>
      </c>
      <c r="O8" s="82" t="s">
        <v>277</v>
      </c>
    </row>
    <row r="9" spans="1:15" ht="335.25" customHeight="1" thickBot="1" x14ac:dyDescent="0.25">
      <c r="A9" s="328"/>
      <c r="B9" s="329"/>
      <c r="C9" s="185" t="s">
        <v>129</v>
      </c>
      <c r="D9" s="32" t="s">
        <v>125</v>
      </c>
      <c r="E9" s="32" t="s">
        <v>126</v>
      </c>
      <c r="F9" s="32" t="s">
        <v>146</v>
      </c>
      <c r="G9" s="62" t="s">
        <v>147</v>
      </c>
      <c r="H9" s="9">
        <v>42802</v>
      </c>
      <c r="I9" s="59">
        <v>43100</v>
      </c>
      <c r="J9" s="113" t="s">
        <v>347</v>
      </c>
      <c r="K9" s="114">
        <v>0.96779999999999999</v>
      </c>
      <c r="L9" s="32" t="s">
        <v>350</v>
      </c>
      <c r="M9" s="89" t="s">
        <v>276</v>
      </c>
      <c r="N9" s="117" t="s">
        <v>349</v>
      </c>
      <c r="O9" s="82" t="s">
        <v>277</v>
      </c>
    </row>
    <row r="10" spans="1:15" ht="248.25" customHeight="1" x14ac:dyDescent="0.2">
      <c r="A10" s="328"/>
      <c r="B10" s="329"/>
      <c r="C10" s="186" t="s">
        <v>130</v>
      </c>
      <c r="D10" s="38" t="s">
        <v>153</v>
      </c>
      <c r="E10" s="38" t="s">
        <v>154</v>
      </c>
      <c r="F10" s="8" t="s">
        <v>149</v>
      </c>
      <c r="G10" s="8" t="s">
        <v>151</v>
      </c>
      <c r="H10" s="9">
        <v>42885</v>
      </c>
      <c r="I10" s="59" t="s">
        <v>150</v>
      </c>
      <c r="J10" s="32" t="s">
        <v>355</v>
      </c>
      <c r="K10" s="106">
        <v>1</v>
      </c>
      <c r="L10" s="32" t="s">
        <v>430</v>
      </c>
      <c r="M10" s="89" t="s">
        <v>276</v>
      </c>
      <c r="N10" s="100"/>
      <c r="O10" s="82" t="s">
        <v>277</v>
      </c>
    </row>
    <row r="11" spans="1:15" ht="409.5" customHeight="1" x14ac:dyDescent="0.2">
      <c r="A11" s="328"/>
      <c r="B11" s="329"/>
      <c r="C11" s="186" t="s">
        <v>131</v>
      </c>
      <c r="D11" s="38" t="s">
        <v>176</v>
      </c>
      <c r="E11" s="38" t="s">
        <v>177</v>
      </c>
      <c r="F11" s="38" t="s">
        <v>178</v>
      </c>
      <c r="G11" s="38" t="s">
        <v>179</v>
      </c>
      <c r="H11" s="9">
        <v>42875</v>
      </c>
      <c r="I11" s="59">
        <v>43099</v>
      </c>
      <c r="J11" s="38" t="s">
        <v>348</v>
      </c>
      <c r="K11" s="106">
        <v>1</v>
      </c>
      <c r="L11" s="38" t="s">
        <v>351</v>
      </c>
      <c r="M11" s="89" t="s">
        <v>276</v>
      </c>
      <c r="N11" s="100"/>
      <c r="O11" s="82" t="s">
        <v>277</v>
      </c>
    </row>
    <row r="12" spans="1:15" ht="160.5" customHeight="1" x14ac:dyDescent="0.2">
      <c r="A12" s="328"/>
      <c r="B12" s="329"/>
      <c r="C12" s="186" t="s">
        <v>148</v>
      </c>
      <c r="D12" s="38" t="s">
        <v>183</v>
      </c>
      <c r="E12" s="38" t="s">
        <v>152</v>
      </c>
      <c r="F12" s="8" t="s">
        <v>157</v>
      </c>
      <c r="G12" s="6" t="s">
        <v>213</v>
      </c>
      <c r="H12" s="9">
        <v>42885</v>
      </c>
      <c r="I12" s="59">
        <v>42916</v>
      </c>
      <c r="J12" s="38" t="s">
        <v>356</v>
      </c>
      <c r="K12" s="106">
        <v>1</v>
      </c>
      <c r="L12" s="38" t="s">
        <v>429</v>
      </c>
      <c r="M12" s="89" t="s">
        <v>276</v>
      </c>
      <c r="N12" s="100"/>
      <c r="O12" s="82" t="s">
        <v>277</v>
      </c>
    </row>
    <row r="13" spans="1:15" ht="351.75" customHeight="1" thickBot="1" x14ac:dyDescent="0.25">
      <c r="A13" s="328"/>
      <c r="B13" s="329"/>
      <c r="C13" s="187" t="s">
        <v>155</v>
      </c>
      <c r="D13" s="34" t="s">
        <v>206</v>
      </c>
      <c r="E13" s="34" t="s">
        <v>207</v>
      </c>
      <c r="F13" s="20" t="s">
        <v>208</v>
      </c>
      <c r="G13" s="20" t="s">
        <v>209</v>
      </c>
      <c r="H13" s="10">
        <v>42886</v>
      </c>
      <c r="I13" s="60">
        <v>43100</v>
      </c>
      <c r="J13" s="34" t="s">
        <v>346</v>
      </c>
      <c r="K13" s="106">
        <v>0.8</v>
      </c>
      <c r="L13" s="34" t="s">
        <v>431</v>
      </c>
      <c r="M13" s="195" t="s">
        <v>278</v>
      </c>
      <c r="N13" s="34" t="s">
        <v>352</v>
      </c>
      <c r="O13" s="82" t="s">
        <v>277</v>
      </c>
    </row>
    <row r="15" spans="1:15" x14ac:dyDescent="0.2">
      <c r="A15" s="217" t="s">
        <v>378</v>
      </c>
      <c r="B15" s="217"/>
      <c r="C15" s="217"/>
      <c r="D15" s="182">
        <v>43082</v>
      </c>
    </row>
    <row r="16" spans="1:15" x14ac:dyDescent="0.2">
      <c r="A16" s="217" t="s">
        <v>379</v>
      </c>
      <c r="B16" s="217"/>
      <c r="C16" s="217"/>
      <c r="D16" s="180">
        <v>43084</v>
      </c>
    </row>
    <row r="17" spans="1:4" x14ac:dyDescent="0.2">
      <c r="A17" s="217" t="s">
        <v>380</v>
      </c>
      <c r="B17" s="217"/>
      <c r="C17" s="217"/>
      <c r="D17" s="180">
        <v>43102</v>
      </c>
    </row>
  </sheetData>
  <mergeCells count="27">
    <mergeCell ref="A1:B4"/>
    <mergeCell ref="C1:M4"/>
    <mergeCell ref="N1:O1"/>
    <mergeCell ref="N2:O2"/>
    <mergeCell ref="L5:O5"/>
    <mergeCell ref="C5:I5"/>
    <mergeCell ref="N3:O3"/>
    <mergeCell ref="N4:O4"/>
    <mergeCell ref="B5:B7"/>
    <mergeCell ref="A5:A7"/>
    <mergeCell ref="C6:D6"/>
    <mergeCell ref="E6:E7"/>
    <mergeCell ref="J5:K5"/>
    <mergeCell ref="H6:I6"/>
    <mergeCell ref="M6:M7"/>
    <mergeCell ref="N6:N7"/>
    <mergeCell ref="O6:O7"/>
    <mergeCell ref="F6:F7"/>
    <mergeCell ref="G6:G7"/>
    <mergeCell ref="J6:J7"/>
    <mergeCell ref="K6:K7"/>
    <mergeCell ref="L6:L7"/>
    <mergeCell ref="A8:A13"/>
    <mergeCell ref="B8:B13"/>
    <mergeCell ref="A15:C15"/>
    <mergeCell ref="A16:C16"/>
    <mergeCell ref="A17:C17"/>
  </mergeCells>
  <printOptions horizontalCentered="1" verticalCentered="1"/>
  <pageMargins left="0.70866141732283472" right="0.70866141732283472" top="0.74803149606299213" bottom="0.74803149606299213" header="0.31496062992125984" footer="0.31496062992125984"/>
  <pageSetup scale="52"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Comp.1 Riesgos de Corrupción</vt:lpstr>
      <vt:lpstr>Comp. 3 Rendición de Cuentas</vt:lpstr>
      <vt:lpstr>Comp. 4 Atención al Ciudadano</vt:lpstr>
      <vt:lpstr>Comp. 5 Transp. y Acc Informac.</vt:lpstr>
      <vt:lpstr>Comp. 6 Iniciativas Adicionales</vt:lpstr>
      <vt:lpstr>'Comp. 3 Rendición de Cuentas'!Área_de_impresión</vt:lpstr>
      <vt:lpstr>'Comp. 4 Atención al Ciudadano'!Área_de_impresión</vt:lpstr>
      <vt:lpstr>'Comp. 5 Transp. y Acc Informac.'!Área_de_impresión</vt:lpstr>
      <vt:lpstr>'Comp. 6 Iniciativas Adicionales'!Área_de_impresión</vt:lpstr>
      <vt:lpstr>'Comp.1 Riesgos de Corrupción'!Área_de_impresión</vt:lpstr>
      <vt:lpstr>'Comp. 3 Rendición de Cuentas'!Títulos_a_imprimir</vt:lpstr>
      <vt:lpstr>'Comp. 4 Atención al Ciudadano'!Títulos_a_imprimir</vt:lpstr>
      <vt:lpstr>'Comp.1 Riesgos de Corrupción'!Títulos_a_imprimir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VARGAS GUEVARA</dc:creator>
  <cp:lastModifiedBy>Biviana Duque Toro</cp:lastModifiedBy>
  <cp:lastPrinted>2017-09-25T17:39:20Z</cp:lastPrinted>
  <dcterms:created xsi:type="dcterms:W3CDTF">2016-06-20T13:30:54Z</dcterms:created>
  <dcterms:modified xsi:type="dcterms:W3CDTF">2018-01-16T16:47:53Z</dcterms:modified>
</cp:coreProperties>
</file>